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型ビジネススタイル転換推進事業（12月補正）\R6年度\12_実績報告\"/>
    </mc:Choice>
  </mc:AlternateContent>
  <xr:revisionPtr revIDLastSave="0" documentId="13_ncr:1_{E4FF5389-28CA-4894-A60C-1DB002157224}" xr6:coauthVersionLast="36" xr6:coauthVersionMax="36" xr10:uidLastSave="{00000000-0000-0000-0000-000000000000}"/>
  <bookViews>
    <workbookView xWindow="-120" yWindow="-120" windowWidth="29040" windowHeight="15720" tabRatio="817" xr2:uid="{00000000-000D-0000-FFFF-FFFF00000000}"/>
  </bookViews>
  <sheets>
    <sheet name="○様式第４号" sheetId="7" r:id="rId1"/>
    <sheet name="４号ー別紙１" sheetId="28" r:id="rId2"/>
    <sheet name="４号ー別紙２－１" sheetId="27" r:id="rId3"/>
    <sheet name="４号ー別紙２－２" sheetId="41" r:id="rId4"/>
    <sheet name="様式第６号" sheetId="14" r:id="rId5"/>
  </sheets>
  <externalReferences>
    <externalReference r:id="rId6"/>
    <externalReference r:id="rId7"/>
  </externalReferences>
  <definedNames>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91029"/>
</workbook>
</file>

<file path=xl/calcChain.xml><?xml version="1.0" encoding="utf-8"?>
<calcChain xmlns="http://schemas.openxmlformats.org/spreadsheetml/2006/main">
  <c r="D7" i="27" l="1"/>
  <c r="AI20" i="14"/>
  <c r="S20" i="14"/>
  <c r="O20" i="14"/>
  <c r="L20" i="14"/>
  <c r="E20" i="27" l="1"/>
  <c r="D24" i="27" l="1"/>
  <c r="C24" i="27"/>
  <c r="B24" i="27"/>
  <c r="E19" i="27"/>
  <c r="E23" i="27"/>
  <c r="E21" i="27"/>
  <c r="C12" i="27"/>
  <c r="B12" i="27"/>
  <c r="D11" i="27"/>
  <c r="D10" i="27"/>
  <c r="D9" i="27"/>
  <c r="D8" i="27"/>
  <c r="D12" i="27" l="1"/>
  <c r="E24" i="27"/>
</calcChain>
</file>

<file path=xl/sharedStrings.xml><?xml version="1.0" encoding="utf-8"?>
<sst xmlns="http://schemas.openxmlformats.org/spreadsheetml/2006/main" count="131" uniqueCount="104">
  <si>
    <t>日</t>
    <rPh sb="0" eb="1">
      <t>ニチ</t>
    </rPh>
    <phoneticPr fontId="5"/>
  </si>
  <si>
    <t>月</t>
    <rPh sb="0" eb="1">
      <t>ガツ</t>
    </rPh>
    <phoneticPr fontId="5"/>
  </si>
  <si>
    <t>年</t>
    <rPh sb="0" eb="1">
      <t>ネン</t>
    </rPh>
    <phoneticPr fontId="5"/>
  </si>
  <si>
    <t>（申請者）</t>
    <rPh sb="1" eb="4">
      <t>シンセイシャ</t>
    </rPh>
    <phoneticPr fontId="5"/>
  </si>
  <si>
    <t>事業者名</t>
    <rPh sb="0" eb="3">
      <t>ジギョウシャ</t>
    </rPh>
    <rPh sb="3" eb="4">
      <t>メイ</t>
    </rPh>
    <phoneticPr fontId="5"/>
  </si>
  <si>
    <t>住所</t>
    <rPh sb="0" eb="2">
      <t>ジュウショ</t>
    </rPh>
    <phoneticPr fontId="5"/>
  </si>
  <si>
    <t>区分</t>
    <rPh sb="0" eb="2">
      <t>クブン</t>
    </rPh>
    <phoneticPr fontId="5"/>
  </si>
  <si>
    <t>財産名</t>
    <rPh sb="0" eb="2">
      <t>ザイサン</t>
    </rPh>
    <rPh sb="2" eb="3">
      <t>メイ</t>
    </rPh>
    <phoneticPr fontId="5"/>
  </si>
  <si>
    <t>数量</t>
    <rPh sb="0" eb="2">
      <t>スウリョウ</t>
    </rPh>
    <phoneticPr fontId="5"/>
  </si>
  <si>
    <t>保管場所</t>
    <rPh sb="0" eb="2">
      <t>ホカン</t>
    </rPh>
    <rPh sb="2" eb="4">
      <t>バショ</t>
    </rPh>
    <phoneticPr fontId="5"/>
  </si>
  <si>
    <t>規格</t>
    <rPh sb="0" eb="2">
      <t>キカク</t>
    </rPh>
    <phoneticPr fontId="5"/>
  </si>
  <si>
    <t>単価
（円）</t>
    <rPh sb="0" eb="2">
      <t>タンカ</t>
    </rPh>
    <rPh sb="4" eb="5">
      <t>エン</t>
    </rPh>
    <phoneticPr fontId="5"/>
  </si>
  <si>
    <t>金額
（円）</t>
    <rPh sb="0" eb="2">
      <t>キンガク</t>
    </rPh>
    <rPh sb="4" eb="5">
      <t>エン</t>
    </rPh>
    <phoneticPr fontId="5"/>
  </si>
  <si>
    <t>取得日</t>
    <rPh sb="0" eb="2">
      <t>シュトク</t>
    </rPh>
    <phoneticPr fontId="5"/>
  </si>
  <si>
    <t>耐用
年数</t>
    <rPh sb="0" eb="2">
      <t>タイヨウ</t>
    </rPh>
    <rPh sb="3" eb="5">
      <t>ネンスウ</t>
    </rPh>
    <phoneticPr fontId="5"/>
  </si>
  <si>
    <t>補助金額
（円）</t>
    <rPh sb="0" eb="2">
      <t>ホジョ</t>
    </rPh>
    <rPh sb="2" eb="4">
      <t>キンガク</t>
    </rPh>
    <rPh sb="6" eb="7">
      <t>エン</t>
    </rPh>
    <phoneticPr fontId="5"/>
  </si>
  <si>
    <t>合計</t>
    <rPh sb="0" eb="2">
      <t>ゴウケイ</t>
    </rPh>
    <phoneticPr fontId="5"/>
  </si>
  <si>
    <t>円</t>
    <rPh sb="0" eb="1">
      <t>エン</t>
    </rPh>
    <phoneticPr fontId="5"/>
  </si>
  <si>
    <t>令和</t>
    <rPh sb="0" eb="2">
      <t>レイワ</t>
    </rPh>
    <phoneticPr fontId="5"/>
  </si>
  <si>
    <t>愛媛県知事</t>
    <rPh sb="0" eb="2">
      <t>エヒメ</t>
    </rPh>
    <rPh sb="2" eb="5">
      <t>ケンチジ</t>
    </rPh>
    <rPh sb="3" eb="5">
      <t>チジ</t>
    </rPh>
    <phoneticPr fontId="5"/>
  </si>
  <si>
    <t>様</t>
    <rPh sb="0" eb="1">
      <t>サマ</t>
    </rPh>
    <phoneticPr fontId="5"/>
  </si>
  <si>
    <t>代表者職氏名</t>
    <rPh sb="0" eb="3">
      <t>ダイヒョウシャ</t>
    </rPh>
    <rPh sb="3" eb="4">
      <t>ショク</t>
    </rPh>
    <rPh sb="4" eb="6">
      <t>シメイ</t>
    </rPh>
    <phoneticPr fontId="5"/>
  </si>
  <si>
    <t>本件
責任者</t>
    <rPh sb="0" eb="2">
      <t>ホンケン</t>
    </rPh>
    <rPh sb="3" eb="6">
      <t>セキニンシャ</t>
    </rPh>
    <phoneticPr fontId="5"/>
  </si>
  <si>
    <t>E-mail</t>
    <phoneticPr fontId="5"/>
  </si>
  <si>
    <t>電話</t>
    <rPh sb="0" eb="2">
      <t>デンワ</t>
    </rPh>
    <phoneticPr fontId="5"/>
  </si>
  <si>
    <t>職・氏名</t>
    <rPh sb="0" eb="1">
      <t>ショク</t>
    </rPh>
    <rPh sb="2" eb="4">
      <t>シメイ</t>
    </rPh>
    <phoneticPr fontId="5"/>
  </si>
  <si>
    <t xml:space="preserve">※ 以下の欄は、押印を省略する場合のみ記入してください。 </t>
    <rPh sb="2" eb="4">
      <t>イカ</t>
    </rPh>
    <rPh sb="5" eb="6">
      <t>ラン</t>
    </rPh>
    <rPh sb="8" eb="10">
      <t>オウイン</t>
    </rPh>
    <rPh sb="11" eb="13">
      <t>ショウリャク</t>
    </rPh>
    <rPh sb="15" eb="17">
      <t>バアイ</t>
    </rPh>
    <rPh sb="19" eb="21">
      <t>キニュウ</t>
    </rPh>
    <phoneticPr fontId="5"/>
  </si>
  <si>
    <t>担当者</t>
    <rPh sb="0" eb="3">
      <t>タントウシャ</t>
    </rPh>
    <phoneticPr fontId="5"/>
  </si>
  <si>
    <t>添付書類</t>
    <rPh sb="0" eb="2">
      <t>テンプ</t>
    </rPh>
    <rPh sb="2" eb="4">
      <t>ショルイ</t>
    </rPh>
    <phoneticPr fontId="5"/>
  </si>
  <si>
    <t>金</t>
    <rPh sb="0" eb="1">
      <t>キン</t>
    </rPh>
    <phoneticPr fontId="5"/>
  </si>
  <si>
    <t>１　収入の部</t>
    <rPh sb="2" eb="4">
      <t>シュウニュウ</t>
    </rPh>
    <rPh sb="5" eb="6">
      <t>ブ</t>
    </rPh>
    <phoneticPr fontId="12"/>
  </si>
  <si>
    <t>単位：円</t>
    <rPh sb="0" eb="2">
      <t>タンイ</t>
    </rPh>
    <rPh sb="3" eb="4">
      <t>エン</t>
    </rPh>
    <phoneticPr fontId="12"/>
  </si>
  <si>
    <t>区分</t>
    <rPh sb="0" eb="2">
      <t>クブン</t>
    </rPh>
    <phoneticPr fontId="12"/>
  </si>
  <si>
    <t>上記以外の補助金</t>
    <rPh sb="0" eb="2">
      <t>ジョウキ</t>
    </rPh>
    <rPh sb="2" eb="4">
      <t>イガイ</t>
    </rPh>
    <rPh sb="5" eb="8">
      <t>ホジョキン</t>
    </rPh>
    <phoneticPr fontId="12"/>
  </si>
  <si>
    <t>自己資金</t>
    <rPh sb="0" eb="2">
      <t>ジコ</t>
    </rPh>
    <rPh sb="2" eb="4">
      <t>シキン</t>
    </rPh>
    <phoneticPr fontId="12"/>
  </si>
  <si>
    <t>借 入 金</t>
    <rPh sb="0" eb="1">
      <t>シャク</t>
    </rPh>
    <rPh sb="2" eb="3">
      <t>イリ</t>
    </rPh>
    <rPh sb="4" eb="5">
      <t>キン</t>
    </rPh>
    <phoneticPr fontId="12"/>
  </si>
  <si>
    <t>そ の 他</t>
    <rPh sb="4" eb="5">
      <t>タ</t>
    </rPh>
    <phoneticPr fontId="12"/>
  </si>
  <si>
    <t>合　　計</t>
    <rPh sb="0" eb="1">
      <t>ゴウ</t>
    </rPh>
    <rPh sb="3" eb="4">
      <t>ケイ</t>
    </rPh>
    <phoneticPr fontId="12"/>
  </si>
  <si>
    <t>２　支出の部</t>
    <rPh sb="2" eb="4">
      <t>シシュツ</t>
    </rPh>
    <rPh sb="5" eb="6">
      <t>ブ</t>
    </rPh>
    <phoneticPr fontId="12"/>
  </si>
  <si>
    <t>消費税及び地方消費税</t>
    <rPh sb="0" eb="3">
      <t>ショウヒゼイ</t>
    </rPh>
    <rPh sb="3" eb="4">
      <t>オヨ</t>
    </rPh>
    <rPh sb="5" eb="7">
      <t>チホウ</t>
    </rPh>
    <rPh sb="7" eb="10">
      <t>ショウヒゼイ</t>
    </rPh>
    <phoneticPr fontId="15"/>
  </si>
  <si>
    <t>※収支の計はそれぞれ一致すること。</t>
    <rPh sb="1" eb="3">
      <t>シュウシ</t>
    </rPh>
    <rPh sb="4" eb="5">
      <t>ケイ</t>
    </rPh>
    <rPh sb="10" eb="12">
      <t>イッチ</t>
    </rPh>
    <phoneticPr fontId="12"/>
  </si>
  <si>
    <t>（１）　事業実績報告書（別紙１）</t>
    <rPh sb="4" eb="6">
      <t>ジギョウ</t>
    </rPh>
    <rPh sb="6" eb="8">
      <t>ジッセキ</t>
    </rPh>
    <rPh sb="8" eb="11">
      <t>ホウコクショ</t>
    </rPh>
    <rPh sb="12" eb="14">
      <t>ベッシ</t>
    </rPh>
    <phoneticPr fontId="5"/>
  </si>
  <si>
    <t>（２）　収支決算書（別紙２－１）</t>
    <rPh sb="4" eb="6">
      <t>シュウシ</t>
    </rPh>
    <rPh sb="6" eb="8">
      <t>ケッサン</t>
    </rPh>
    <rPh sb="8" eb="9">
      <t>ショ</t>
    </rPh>
    <rPh sb="10" eb="12">
      <t>ベッシ</t>
    </rPh>
    <phoneticPr fontId="5"/>
  </si>
  <si>
    <t>予算額
a</t>
    <rPh sb="0" eb="3">
      <t>ヨサンガク</t>
    </rPh>
    <phoneticPr fontId="12"/>
  </si>
  <si>
    <t>決算額
b</t>
    <rPh sb="0" eb="3">
      <t>ケッサンガク</t>
    </rPh>
    <phoneticPr fontId="15"/>
  </si>
  <si>
    <t>差引
a-b</t>
    <rPh sb="0" eb="2">
      <t>サシヒキ</t>
    </rPh>
    <phoneticPr fontId="12"/>
  </si>
  <si>
    <t>決算額のうち
補助対象経費</t>
    <rPh sb="0" eb="3">
      <t>ケッサンガク</t>
    </rPh>
    <rPh sb="7" eb="9">
      <t>ホジョ</t>
    </rPh>
    <rPh sb="9" eb="11">
      <t>タイショウ</t>
    </rPh>
    <rPh sb="11" eb="13">
      <t>ケイヒ</t>
    </rPh>
    <phoneticPr fontId="12"/>
  </si>
  <si>
    <t>収支決算書</t>
    <rPh sb="0" eb="2">
      <t>シュウシ</t>
    </rPh>
    <rPh sb="2" eb="4">
      <t>ケッサン</t>
    </rPh>
    <rPh sb="4" eb="5">
      <t>ショ</t>
    </rPh>
    <phoneticPr fontId="12"/>
  </si>
  <si>
    <t>事業実績報告書</t>
    <rPh sb="0" eb="2">
      <t>ジギョウ</t>
    </rPh>
    <rPh sb="2" eb="4">
      <t>ジッセキ</t>
    </rPh>
    <rPh sb="4" eb="7">
      <t>ホウコクショ</t>
    </rPh>
    <phoneticPr fontId="5"/>
  </si>
  <si>
    <t>１　補助金の交付決定額及び精算額</t>
    <rPh sb="2" eb="5">
      <t>ホジョキン</t>
    </rPh>
    <rPh sb="6" eb="8">
      <t>コウフ</t>
    </rPh>
    <rPh sb="8" eb="10">
      <t>ケッテイ</t>
    </rPh>
    <rPh sb="10" eb="11">
      <t>ガク</t>
    </rPh>
    <rPh sb="11" eb="12">
      <t>オヨ</t>
    </rPh>
    <rPh sb="13" eb="16">
      <t>セイサンガク</t>
    </rPh>
    <phoneticPr fontId="5"/>
  </si>
  <si>
    <t>２　事業実施期間</t>
    <rPh sb="2" eb="4">
      <t>ジギョウ</t>
    </rPh>
    <rPh sb="4" eb="6">
      <t>ジッシ</t>
    </rPh>
    <rPh sb="6" eb="8">
      <t>キカン</t>
    </rPh>
    <phoneticPr fontId="5"/>
  </si>
  <si>
    <t>４　今後の計画</t>
    <rPh sb="2" eb="4">
      <t>コンゴ</t>
    </rPh>
    <rPh sb="5" eb="7">
      <t>ケイカク</t>
    </rPh>
    <phoneticPr fontId="5"/>
  </si>
  <si>
    <t>令和　</t>
    <rPh sb="0" eb="2">
      <t>レイワ</t>
    </rPh>
    <phoneticPr fontId="5"/>
  </si>
  <si>
    <t>から　　令和</t>
    <rPh sb="4" eb="6">
      <t>レイワ</t>
    </rPh>
    <phoneticPr fontId="5"/>
  </si>
  <si>
    <t>日まで</t>
    <rPh sb="0" eb="1">
      <t>ニチ</t>
    </rPh>
    <phoneticPr fontId="5"/>
  </si>
  <si>
    <t>補助金交付決定額</t>
    <rPh sb="0" eb="3">
      <t>ホジョキン</t>
    </rPh>
    <rPh sb="3" eb="5">
      <t>コウフ</t>
    </rPh>
    <rPh sb="5" eb="7">
      <t>ケッテイ</t>
    </rPh>
    <rPh sb="7" eb="8">
      <t>ガク</t>
    </rPh>
    <phoneticPr fontId="5"/>
  </si>
  <si>
    <t>補助金精算額</t>
    <rPh sb="0" eb="3">
      <t>ホジョキン</t>
    </rPh>
    <rPh sb="3" eb="6">
      <t>セイサンガク</t>
    </rPh>
    <phoneticPr fontId="5"/>
  </si>
  <si>
    <t>取得財産等管理台帳・取得財産等明細表（令和　　年度）</t>
    <rPh sb="0" eb="2">
      <t>シュトク</t>
    </rPh>
    <rPh sb="2" eb="5">
      <t>ザイサントウ</t>
    </rPh>
    <rPh sb="5" eb="7">
      <t>カンリ</t>
    </rPh>
    <rPh sb="7" eb="9">
      <t>ダイチョウ</t>
    </rPh>
    <rPh sb="10" eb="12">
      <t>シュトク</t>
    </rPh>
    <rPh sb="12" eb="14">
      <t>ザイサン</t>
    </rPh>
    <rPh sb="14" eb="15">
      <t>トウ</t>
    </rPh>
    <rPh sb="15" eb="18">
      <t>メイサイヒョウ</t>
    </rPh>
    <rPh sb="19" eb="21">
      <t>レイワ</t>
    </rPh>
    <rPh sb="23" eb="25">
      <t>ネンド</t>
    </rPh>
    <phoneticPr fontId="5"/>
  </si>
  <si>
    <t xml:space="preserve">備考
</t>
    <rPh sb="0" eb="2">
      <t>ビコウ</t>
    </rPh>
    <phoneticPr fontId="5"/>
  </si>
  <si>
    <t>（注）対象となる取得財産は，取得価格又は効用の増加価格が交付要綱に定める処分制限額以上の財産とする。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5"/>
  </si>
  <si>
    <t>印</t>
    <rPh sb="0" eb="1">
      <t>イン</t>
    </rPh>
    <phoneticPr fontId="5"/>
  </si>
  <si>
    <t>様式第４号（第９条関係）</t>
    <rPh sb="0" eb="2">
      <t>ヨウシキ</t>
    </rPh>
    <rPh sb="2" eb="3">
      <t>ダイ</t>
    </rPh>
    <rPh sb="4" eb="5">
      <t>ゴウ</t>
    </rPh>
    <rPh sb="6" eb="7">
      <t>ダイ</t>
    </rPh>
    <rPh sb="8" eb="9">
      <t>ジョウ</t>
    </rPh>
    <rPh sb="9" eb="11">
      <t>カンケイ</t>
    </rPh>
    <phoneticPr fontId="5"/>
  </si>
  <si>
    <t>様式第４号（別紙１）</t>
    <rPh sb="0" eb="2">
      <t>ヨウシキ</t>
    </rPh>
    <rPh sb="2" eb="3">
      <t>ダイ</t>
    </rPh>
    <rPh sb="4" eb="5">
      <t>ゴウ</t>
    </rPh>
    <rPh sb="6" eb="8">
      <t>ベッシ</t>
    </rPh>
    <phoneticPr fontId="5"/>
  </si>
  <si>
    <t>３　実施した補助事業の具体的な内容</t>
    <rPh sb="2" eb="4">
      <t>ジッシ</t>
    </rPh>
    <rPh sb="6" eb="10">
      <t>ホジョジギョウ</t>
    </rPh>
    <rPh sb="11" eb="14">
      <t>グタイテキ</t>
    </rPh>
    <rPh sb="15" eb="17">
      <t>ナイヨウ</t>
    </rPh>
    <phoneticPr fontId="5"/>
  </si>
  <si>
    <t>様式第４号（別紙２－１）</t>
    <rPh sb="0" eb="2">
      <t>ヨウシキ</t>
    </rPh>
    <rPh sb="2" eb="3">
      <t>ダイ</t>
    </rPh>
    <rPh sb="4" eb="5">
      <t>ゴウ</t>
    </rPh>
    <rPh sb="6" eb="8">
      <t>ベッシ</t>
    </rPh>
    <phoneticPr fontId="12"/>
  </si>
  <si>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12"/>
  </si>
  <si>
    <r>
      <t>機械設備費</t>
    </r>
    <r>
      <rPr>
        <sz val="9"/>
        <rFont val="ＭＳ 明朝"/>
        <family val="1"/>
        <charset val="128"/>
      </rPr>
      <t>&lt;税抜き&gt;</t>
    </r>
    <rPh sb="0" eb="2">
      <t>キカイ</t>
    </rPh>
    <rPh sb="2" eb="4">
      <t>セツビ</t>
    </rPh>
    <rPh sb="4" eb="5">
      <t>ヒ</t>
    </rPh>
    <rPh sb="6" eb="7">
      <t>ゼイ</t>
    </rPh>
    <rPh sb="7" eb="8">
      <t>ヌ</t>
    </rPh>
    <phoneticPr fontId="12"/>
  </si>
  <si>
    <r>
      <t>工事費</t>
    </r>
    <r>
      <rPr>
        <sz val="9"/>
        <rFont val="ＭＳ 明朝"/>
        <family val="1"/>
        <charset val="128"/>
      </rPr>
      <t>&lt;税抜き&gt;</t>
    </r>
    <rPh sb="0" eb="2">
      <t>コウジ</t>
    </rPh>
    <rPh sb="2" eb="3">
      <t>ヒ</t>
    </rPh>
    <phoneticPr fontId="15"/>
  </si>
  <si>
    <r>
      <t>設計費</t>
    </r>
    <r>
      <rPr>
        <sz val="9"/>
        <rFont val="ＭＳ 明朝"/>
        <family val="1"/>
        <charset val="128"/>
      </rPr>
      <t>&lt;税抜き&gt;</t>
    </r>
    <rPh sb="0" eb="2">
      <t>セッケイ</t>
    </rPh>
    <rPh sb="2" eb="3">
      <t>ヒ</t>
    </rPh>
    <phoneticPr fontId="15"/>
  </si>
  <si>
    <t>支払先</t>
    <rPh sb="0" eb="3">
      <t>シハライサキ</t>
    </rPh>
    <phoneticPr fontId="5"/>
  </si>
  <si>
    <t>経費区分</t>
    <rPh sb="0" eb="4">
      <t>ケイヒクブン</t>
    </rPh>
    <phoneticPr fontId="5"/>
  </si>
  <si>
    <t>経費の内容</t>
    <rPh sb="0" eb="2">
      <t>ケイヒ</t>
    </rPh>
    <rPh sb="3" eb="5">
      <t>ナイヨウ</t>
    </rPh>
    <phoneticPr fontId="5"/>
  </si>
  <si>
    <t>支払額</t>
    <rPh sb="0" eb="3">
      <t>シハライガク</t>
    </rPh>
    <phoneticPr fontId="5"/>
  </si>
  <si>
    <t>支払
年月日</t>
    <rPh sb="0" eb="2">
      <t>シハラ</t>
    </rPh>
    <rPh sb="3" eb="6">
      <t>ネンガッピ</t>
    </rPh>
    <phoneticPr fontId="5"/>
  </si>
  <si>
    <t>補助対象経費
（税抜き）</t>
    <rPh sb="0" eb="6">
      <t>ホジョタイショウケイヒ</t>
    </rPh>
    <rPh sb="8" eb="10">
      <t>ゼイヌ</t>
    </rPh>
    <phoneticPr fontId="5"/>
  </si>
  <si>
    <t>管理
No.</t>
    <rPh sb="0" eb="2">
      <t>カンリ</t>
    </rPh>
    <phoneticPr fontId="5"/>
  </si>
  <si>
    <t>（単位：円）</t>
    <rPh sb="1" eb="3">
      <t>タンイ</t>
    </rPh>
    <rPh sb="4" eb="5">
      <t>エン</t>
    </rPh>
    <phoneticPr fontId="5"/>
  </si>
  <si>
    <t>様式第４号（別紙２－２）</t>
    <rPh sb="0" eb="2">
      <t>ヨウシキ</t>
    </rPh>
    <rPh sb="2" eb="3">
      <t>ダイ</t>
    </rPh>
    <rPh sb="4" eb="5">
      <t>ゴウ</t>
    </rPh>
    <rPh sb="6" eb="8">
      <t>ベッシ</t>
    </rPh>
    <phoneticPr fontId="12"/>
  </si>
  <si>
    <t>費目別支出明細書</t>
    <rPh sb="0" eb="3">
      <t>ヒモクベツ</t>
    </rPh>
    <rPh sb="3" eb="8">
      <t>シシュツメイサイショ</t>
    </rPh>
    <phoneticPr fontId="5"/>
  </si>
  <si>
    <t>（注１）経費区分には、機械設備費、工事費又は設計費を記入してください。</t>
    <rPh sb="1" eb="2">
      <t>チュウ</t>
    </rPh>
    <rPh sb="4" eb="6">
      <t>ケイヒ</t>
    </rPh>
    <rPh sb="6" eb="8">
      <t>クブン</t>
    </rPh>
    <rPh sb="11" eb="16">
      <t>キカイセツビヒ</t>
    </rPh>
    <rPh sb="17" eb="20">
      <t>コウジヒ</t>
    </rPh>
    <rPh sb="20" eb="21">
      <t>マタ</t>
    </rPh>
    <rPh sb="22" eb="25">
      <t>セッケイヒ</t>
    </rPh>
    <rPh sb="26" eb="28">
      <t>キニュウ</t>
    </rPh>
    <phoneticPr fontId="5"/>
  </si>
  <si>
    <t>様式第６号（第14条関係）</t>
    <rPh sb="0" eb="2">
      <t>ヨウシキ</t>
    </rPh>
    <rPh sb="2" eb="3">
      <t>ダイ</t>
    </rPh>
    <rPh sb="4" eb="5">
      <t>ゴウ</t>
    </rPh>
    <rPh sb="6" eb="7">
      <t>ダイ</t>
    </rPh>
    <rPh sb="9" eb="10">
      <t>ジョウ</t>
    </rPh>
    <rPh sb="10" eb="12">
      <t>カンケイ</t>
    </rPh>
    <phoneticPr fontId="5"/>
  </si>
  <si>
    <t>（３）　費目別支出明細書（別紙２－２）</t>
    <rPh sb="13" eb="15">
      <t>ベッシ</t>
    </rPh>
    <phoneticPr fontId="5"/>
  </si>
  <si>
    <t>（４）　設置状況写真（施工前、設置完了後の写真並びに設備に表示された型式等の写真）</t>
    <rPh sb="4" eb="6">
      <t>セッチ</t>
    </rPh>
    <rPh sb="6" eb="8">
      <t>ジョウキョウ</t>
    </rPh>
    <rPh sb="8" eb="10">
      <t>シャシン</t>
    </rPh>
    <rPh sb="11" eb="13">
      <t>セコウ</t>
    </rPh>
    <rPh sb="13" eb="14">
      <t>マエ</t>
    </rPh>
    <rPh sb="15" eb="17">
      <t>セッチ</t>
    </rPh>
    <rPh sb="17" eb="19">
      <t>カンリョウ</t>
    </rPh>
    <rPh sb="19" eb="20">
      <t>ゴ</t>
    </rPh>
    <rPh sb="21" eb="23">
      <t>シャシン</t>
    </rPh>
    <rPh sb="23" eb="24">
      <t>ナラ</t>
    </rPh>
    <rPh sb="26" eb="28">
      <t>セツビ</t>
    </rPh>
    <rPh sb="29" eb="31">
      <t>ヒョウジ</t>
    </rPh>
    <rPh sb="34" eb="36">
      <t>カタシキ</t>
    </rPh>
    <rPh sb="36" eb="37">
      <t>トウ</t>
    </rPh>
    <rPh sb="38" eb="40">
      <t>シャシン</t>
    </rPh>
    <phoneticPr fontId="5"/>
  </si>
  <si>
    <t>（注２）証拠書類を管理No.ごとに整理し、提出してください。</t>
    <rPh sb="1" eb="2">
      <t>チュウ</t>
    </rPh>
    <rPh sb="4" eb="8">
      <t>ショウコショルイ</t>
    </rPh>
    <rPh sb="9" eb="11">
      <t>カンリ</t>
    </rPh>
    <rPh sb="17" eb="19">
      <t>セイリ</t>
    </rPh>
    <rPh sb="21" eb="23">
      <t>テイシュツ</t>
    </rPh>
    <phoneticPr fontId="5"/>
  </si>
  <si>
    <t>令和６年度愛媛県脱炭素型ビジネススタイル転換促進事業費補助金実績報告書</t>
    <rPh sb="5" eb="8">
      <t>エヒメケン</t>
    </rPh>
    <rPh sb="27" eb="30">
      <t>ホジョキン</t>
    </rPh>
    <rPh sb="30" eb="32">
      <t>ジッセキ</t>
    </rPh>
    <rPh sb="32" eb="35">
      <t>ホウコクショ</t>
    </rPh>
    <phoneticPr fontId="5"/>
  </si>
  <si>
    <r>
      <t>その他の経費</t>
    </r>
    <r>
      <rPr>
        <sz val="9"/>
        <rFont val="ＭＳ 明朝"/>
        <family val="1"/>
        <charset val="128"/>
      </rPr>
      <t>&lt;税抜き&gt;</t>
    </r>
    <rPh sb="2" eb="3">
      <t>タ</t>
    </rPh>
    <rPh sb="4" eb="6">
      <t>ケイヒ</t>
    </rPh>
    <rPh sb="7" eb="9">
      <t>ゼイヌ</t>
    </rPh>
    <phoneticPr fontId="5"/>
  </si>
  <si>
    <t>中村　時広</t>
    <rPh sb="0" eb="2">
      <t>ナカムラ</t>
    </rPh>
    <rPh sb="3" eb="4">
      <t>トキ</t>
    </rPh>
    <rPh sb="4" eb="5">
      <t>ヒロシ</t>
    </rPh>
    <phoneticPr fontId="5"/>
  </si>
  <si>
    <t>株式会社愛媛製作所</t>
    <rPh sb="0" eb="2">
      <t>カブシキ</t>
    </rPh>
    <rPh sb="2" eb="4">
      <t>カイシャ</t>
    </rPh>
    <rPh sb="4" eb="6">
      <t>エヒメ</t>
    </rPh>
    <rPh sb="6" eb="9">
      <t>セイサクショ</t>
    </rPh>
    <phoneticPr fontId="5"/>
  </si>
  <si>
    <t>愛媛県松山市○○町１－２－３</t>
    <phoneticPr fontId="5"/>
  </si>
  <si>
    <t>機械設備費
工事費</t>
    <rPh sb="0" eb="5">
      <t>キカイセツビヒ</t>
    </rPh>
    <rPh sb="6" eb="9">
      <t>コウジヒ</t>
    </rPh>
    <phoneticPr fontId="5"/>
  </si>
  <si>
    <t>太陽光発電設備</t>
    <rPh sb="0" eb="3">
      <t>タイヨウコウ</t>
    </rPh>
    <rPh sb="3" eb="7">
      <t>ハツデンセツビ</t>
    </rPh>
    <phoneticPr fontId="5"/>
  </si>
  <si>
    <t>株式会社○○</t>
    <rPh sb="0" eb="2">
      <t>カブシキ</t>
    </rPh>
    <rPh sb="2" eb="4">
      <t>カイシャ</t>
    </rPh>
    <phoneticPr fontId="5"/>
  </si>
  <si>
    <t>機械設備費
工事費
設計費</t>
    <rPh sb="0" eb="5">
      <t>キカイセツビヒ</t>
    </rPh>
    <rPh sb="6" eb="9">
      <t>コウジヒ</t>
    </rPh>
    <phoneticPr fontId="5"/>
  </si>
  <si>
    <t>　令和７年〇月〇日付け　　第〇-〇号で交付決定通知のあった標記補助事業の実績について、令和６年度愛媛県脱炭素型ビジネススタイル転換促進事業費補助金交付要綱第９条の規定に基づき、別添のとおり報告します。</t>
    <rPh sb="1" eb="3">
      <t>レイワ</t>
    </rPh>
    <rPh sb="4" eb="5">
      <t>ネン</t>
    </rPh>
    <rPh sb="6" eb="7">
      <t>ガツ</t>
    </rPh>
    <rPh sb="8" eb="9">
      <t>ニチ</t>
    </rPh>
    <rPh sb="9" eb="10">
      <t>ツ</t>
    </rPh>
    <rPh sb="13" eb="14">
      <t>ダイ</t>
    </rPh>
    <rPh sb="17" eb="18">
      <t>ゴウ</t>
    </rPh>
    <rPh sb="19" eb="21">
      <t>コウフ</t>
    </rPh>
    <rPh sb="21" eb="23">
      <t>ケッテイ</t>
    </rPh>
    <rPh sb="23" eb="25">
      <t>ツウチ</t>
    </rPh>
    <rPh sb="29" eb="31">
      <t>ヒョウキ</t>
    </rPh>
    <rPh sb="31" eb="33">
      <t>ホジョ</t>
    </rPh>
    <rPh sb="33" eb="35">
      <t>ジギョウ</t>
    </rPh>
    <rPh sb="36" eb="38">
      <t>ジッセキ</t>
    </rPh>
    <rPh sb="48" eb="51">
      <t>エヒメケン</t>
    </rPh>
    <rPh sb="70" eb="73">
      <t>ホジョキン</t>
    </rPh>
    <rPh sb="73" eb="75">
      <t>コウフ</t>
    </rPh>
    <rPh sb="75" eb="77">
      <t>ヨウコウ</t>
    </rPh>
    <rPh sb="77" eb="78">
      <t>ダイ</t>
    </rPh>
    <rPh sb="79" eb="80">
      <t>ジョウ</t>
    </rPh>
    <rPh sb="81" eb="83">
      <t>キテイ</t>
    </rPh>
    <rPh sb="84" eb="85">
      <t>モト</t>
    </rPh>
    <rPh sb="88" eb="90">
      <t>ベッテン</t>
    </rPh>
    <rPh sb="94" eb="96">
      <t>ホウコク</t>
    </rPh>
    <phoneticPr fontId="5"/>
  </si>
  <si>
    <t>太陽電池モジュール</t>
    <rPh sb="0" eb="4">
      <t>タイヨウデンチ</t>
    </rPh>
    <phoneticPr fontId="5"/>
  </si>
  <si>
    <t>変電設備</t>
    <rPh sb="0" eb="4">
      <t>ヘンデンセツビ</t>
    </rPh>
    <phoneticPr fontId="5"/>
  </si>
  <si>
    <t>パワコン</t>
    <phoneticPr fontId="5"/>
  </si>
  <si>
    <t>2025.10.20</t>
    <phoneticPr fontId="5"/>
  </si>
  <si>
    <t>〇〇</t>
    <phoneticPr fontId="5"/>
  </si>
  <si>
    <t>空調設備</t>
    <rPh sb="0" eb="2">
      <t>クウチョウ</t>
    </rPh>
    <rPh sb="2" eb="4">
      <t>セツビ</t>
    </rPh>
    <phoneticPr fontId="5"/>
  </si>
  <si>
    <t>2025.10.10</t>
    <phoneticPr fontId="5"/>
  </si>
  <si>
    <t>〇〇工場
松山市〇〇町1-2-3</t>
    <rPh sb="2" eb="4">
      <t>コウジョウ</t>
    </rPh>
    <rPh sb="5" eb="8">
      <t>マツヤマシ</t>
    </rPh>
    <rPh sb="10" eb="11">
      <t>チョウ</t>
    </rPh>
    <phoneticPr fontId="5"/>
  </si>
  <si>
    <t>代表取締役　愛媛一郎</t>
    <rPh sb="0" eb="5">
      <t>ダイヒョウトリシマリヤク</t>
    </rPh>
    <rPh sb="6" eb="8">
      <t>エヒメ</t>
    </rPh>
    <rPh sb="8" eb="10">
      <t>イチロウ</t>
    </rPh>
    <phoneticPr fontId="5"/>
  </si>
  <si>
    <t>※事業の開始日は、発注、契約等を行った日、事業の終了日は支払等が完了した日</t>
    <rPh sb="1" eb="3">
      <t>ジギョウ</t>
    </rPh>
    <rPh sb="4" eb="6">
      <t>カイシ</t>
    </rPh>
    <rPh sb="6" eb="7">
      <t>ビ</t>
    </rPh>
    <rPh sb="9" eb="11">
      <t>ハッチュウ</t>
    </rPh>
    <rPh sb="12" eb="15">
      <t>ケイヤクトウ</t>
    </rPh>
    <rPh sb="16" eb="17">
      <t>オコナ</t>
    </rPh>
    <rPh sb="19" eb="20">
      <t>ヒ</t>
    </rPh>
    <rPh sb="21" eb="23">
      <t>ジギョウ</t>
    </rPh>
    <rPh sb="24" eb="26">
      <t>シュウリョウ</t>
    </rPh>
    <rPh sb="26" eb="27">
      <t>ビ</t>
    </rPh>
    <rPh sb="28" eb="31">
      <t>シハライトウ</t>
    </rPh>
    <rPh sb="32" eb="34">
      <t>カンリョウ</t>
    </rPh>
    <rPh sb="36" eb="37">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</si>
</sst>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10"/>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1"/>
      <color rgb="FF000000"/>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s>
  <cellStyleXfs count="15">
    <xf numFmtId="0" fontId="0" fillId="0" borderId="0">
      <alignment vertical="center"/>
    </xf>
    <xf numFmtId="38" fontId="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4" fillId="0" borderId="0" applyFont="0" applyFill="0" applyBorder="0" applyAlignment="0" applyProtection="0">
      <alignment vertical="center"/>
    </xf>
    <xf numFmtId="0" fontId="4" fillId="0" borderId="0">
      <alignment vertical="center"/>
    </xf>
    <xf numFmtId="0" fontId="20" fillId="0" borderId="0">
      <alignment vertical="center"/>
    </xf>
    <xf numFmtId="0" fontId="3" fillId="0" borderId="0">
      <alignment vertical="center"/>
    </xf>
    <xf numFmtId="0" fontId="11" fillId="0" borderId="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29">
    <xf numFmtId="0" fontId="0" fillId="0" borderId="0" xfId="0">
      <alignment vertical="center"/>
    </xf>
    <xf numFmtId="0" fontId="7" fillId="0" borderId="0" xfId="0" applyFont="1">
      <alignment vertical="center"/>
    </xf>
    <xf numFmtId="0" fontId="7" fillId="0" borderId="0" xfId="0" applyFont="1" applyBorder="1">
      <alignment vertical="center"/>
    </xf>
    <xf numFmtId="0" fontId="10" fillId="0" borderId="0" xfId="0" applyFont="1">
      <alignment vertical="center"/>
    </xf>
    <xf numFmtId="0" fontId="7" fillId="0" borderId="0" xfId="0" applyFont="1" applyFill="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8" xfId="0" applyFont="1" applyFill="1" applyBorder="1" applyAlignment="1">
      <alignment horizontal="left" vertical="center"/>
    </xf>
    <xf numFmtId="0" fontId="10" fillId="0" borderId="0" xfId="0" applyFont="1" applyFill="1" applyBorder="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Fill="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right" vertical="center"/>
    </xf>
    <xf numFmtId="0" fontId="13" fillId="0" borderId="0" xfId="2" applyFont="1" applyBorder="1" applyAlignment="1">
      <alignment vertical="center"/>
    </xf>
    <xf numFmtId="0" fontId="13" fillId="0" borderId="0" xfId="2" applyFont="1">
      <alignment vertical="center"/>
    </xf>
    <xf numFmtId="0" fontId="18" fillId="0" borderId="0" xfId="2" applyFont="1">
      <alignment vertical="center"/>
    </xf>
    <xf numFmtId="0" fontId="13" fillId="0" borderId="0" xfId="2" applyFont="1" applyAlignment="1">
      <alignment horizontal="right" vertical="center"/>
    </xf>
    <xf numFmtId="0" fontId="13" fillId="0" borderId="1" xfId="2" applyFont="1" applyBorder="1" applyAlignment="1">
      <alignment horizontal="center" vertical="center"/>
    </xf>
    <xf numFmtId="0" fontId="13" fillId="0" borderId="1" xfId="2" applyFont="1" applyBorder="1" applyAlignment="1">
      <alignment vertical="center" wrapText="1"/>
    </xf>
    <xf numFmtId="0" fontId="13" fillId="0" borderId="1" xfId="2" applyFont="1" applyBorder="1">
      <alignment vertical="center"/>
    </xf>
    <xf numFmtId="0" fontId="13" fillId="0" borderId="1" xfId="2" applyFont="1" applyBorder="1" applyAlignment="1">
      <alignment vertical="center"/>
    </xf>
    <xf numFmtId="0" fontId="13" fillId="0" borderId="15" xfId="2" applyFont="1" applyBorder="1" applyAlignment="1">
      <alignment vertical="center"/>
    </xf>
    <xf numFmtId="0" fontId="13" fillId="0" borderId="15" xfId="2" applyFont="1" applyBorder="1">
      <alignment vertical="center"/>
    </xf>
    <xf numFmtId="0" fontId="13" fillId="0" borderId="6" xfId="2" applyFont="1" applyBorder="1" applyAlignment="1">
      <alignment horizontal="center" vertical="center"/>
    </xf>
    <xf numFmtId="0" fontId="13" fillId="0" borderId="0" xfId="2" applyFont="1" applyAlignment="1">
      <alignment vertical="center"/>
    </xf>
    <xf numFmtId="0" fontId="13" fillId="0" borderId="1" xfId="2" applyFont="1" applyBorder="1" applyAlignment="1">
      <alignment horizontal="center" vertical="center" wrapText="1"/>
    </xf>
    <xf numFmtId="38" fontId="19" fillId="0" borderId="6" xfId="3" applyFont="1" applyBorder="1">
      <alignment vertical="center"/>
    </xf>
    <xf numFmtId="0" fontId="13" fillId="0" borderId="2" xfId="2" applyFont="1" applyBorder="1" applyAlignment="1">
      <alignment horizontal="center" vertical="center" wrapText="1"/>
    </xf>
    <xf numFmtId="0" fontId="13" fillId="0" borderId="0" xfId="2" applyFont="1" applyBorder="1" applyAlignment="1">
      <alignment horizontal="center" vertical="center"/>
    </xf>
    <xf numFmtId="38" fontId="13" fillId="0" borderId="1" xfId="2" applyNumberFormat="1" applyFont="1" applyBorder="1">
      <alignment vertical="center"/>
    </xf>
    <xf numFmtId="0" fontId="13" fillId="0" borderId="0" xfId="2" applyFont="1" applyBorder="1">
      <alignment vertical="center"/>
    </xf>
    <xf numFmtId="38" fontId="19" fillId="0" borderId="17" xfId="3" applyFont="1" applyBorder="1">
      <alignment vertical="center"/>
    </xf>
    <xf numFmtId="38" fontId="19" fillId="0" borderId="20" xfId="3" applyFont="1" applyBorder="1">
      <alignment vertical="center"/>
    </xf>
    <xf numFmtId="0" fontId="13" fillId="0" borderId="19" xfId="2" applyFont="1" applyBorder="1">
      <alignment vertical="center"/>
    </xf>
    <xf numFmtId="0" fontId="7" fillId="2" borderId="0" xfId="0" applyFont="1" applyFill="1">
      <alignment vertical="center"/>
    </xf>
    <xf numFmtId="38" fontId="19" fillId="2" borderId="2" xfId="3" applyFont="1" applyFill="1" applyBorder="1">
      <alignment vertical="center"/>
    </xf>
    <xf numFmtId="38" fontId="19" fillId="2" borderId="1" xfId="3" applyFont="1" applyFill="1" applyBorder="1">
      <alignment vertical="center"/>
    </xf>
    <xf numFmtId="38" fontId="19" fillId="2" borderId="16" xfId="3" applyFont="1" applyFill="1" applyBorder="1">
      <alignment vertical="center"/>
    </xf>
    <xf numFmtId="38" fontId="19" fillId="2" borderId="15" xfId="3" applyFont="1" applyFill="1" applyBorder="1">
      <alignment vertical="center"/>
    </xf>
    <xf numFmtId="38" fontId="13" fillId="2" borderId="1" xfId="4" applyFont="1" applyFill="1" applyBorder="1">
      <alignment vertical="center"/>
    </xf>
    <xf numFmtId="38" fontId="19" fillId="2" borderId="1" xfId="4" applyFont="1" applyFill="1" applyBorder="1">
      <alignment vertical="center"/>
    </xf>
    <xf numFmtId="38" fontId="19" fillId="2" borderId="15" xfId="4" applyFont="1" applyFill="1" applyBorder="1">
      <alignment vertical="center"/>
    </xf>
    <xf numFmtId="0" fontId="7" fillId="0" borderId="0" xfId="0" applyFont="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1" fillId="0" borderId="1" xfId="0" applyFont="1" applyBorder="1" applyAlignment="1">
      <alignment horizontal="center" vertical="center" wrapText="1"/>
    </xf>
    <xf numFmtId="0" fontId="0" fillId="0" borderId="0" xfId="0" applyAlignment="1">
      <alignment horizontal="left" vertical="center"/>
    </xf>
    <xf numFmtId="0" fontId="13" fillId="0" borderId="5" xfId="2" applyFont="1" applyBorder="1">
      <alignment vertical="center"/>
    </xf>
    <xf numFmtId="38" fontId="19" fillId="2" borderId="5" xfId="4" applyFont="1" applyFill="1" applyBorder="1">
      <alignment vertical="center"/>
    </xf>
    <xf numFmtId="0" fontId="13" fillId="3" borderId="18" xfId="2" applyFont="1" applyFill="1" applyBorder="1">
      <alignment vertical="center"/>
    </xf>
    <xf numFmtId="3" fontId="13" fillId="2" borderId="1" xfId="2" applyNumberFormat="1" applyFont="1" applyFill="1" applyBorder="1">
      <alignment vertical="center"/>
    </xf>
    <xf numFmtId="57" fontId="0" fillId="0" borderId="1" xfId="0" applyNumberForma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center" vertical="center"/>
    </xf>
    <xf numFmtId="3" fontId="0" fillId="0" borderId="1" xfId="0" applyNumberFormat="1" applyBorder="1" applyAlignment="1">
      <alignment horizontal="center" vertical="center"/>
    </xf>
    <xf numFmtId="0" fontId="10" fillId="3" borderId="1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horizontal="right" vertical="center"/>
    </xf>
    <xf numFmtId="0" fontId="10" fillId="3" borderId="12" xfId="0" applyFont="1" applyFill="1" applyBorder="1" applyAlignment="1">
      <alignment horizontal="right" vertical="center"/>
    </xf>
    <xf numFmtId="0" fontId="10" fillId="3" borderId="13" xfId="0" applyFont="1" applyFill="1" applyBorder="1">
      <alignment vertical="center"/>
    </xf>
    <xf numFmtId="0" fontId="10" fillId="3" borderId="0" xfId="0" applyFont="1" applyFill="1" applyBorder="1">
      <alignment vertical="center"/>
    </xf>
    <xf numFmtId="0" fontId="10" fillId="3" borderId="14" xfId="0" applyFont="1" applyFill="1" applyBorder="1">
      <alignment vertical="center"/>
    </xf>
    <xf numFmtId="0" fontId="10" fillId="3" borderId="7" xfId="0" applyFont="1" applyFill="1" applyBorder="1">
      <alignment vertical="center"/>
    </xf>
    <xf numFmtId="0" fontId="10" fillId="3" borderId="8" xfId="0" applyFont="1" applyFill="1" applyBorder="1">
      <alignment vertical="center"/>
    </xf>
    <xf numFmtId="0" fontId="10" fillId="3" borderId="9" xfId="0" applyFont="1" applyFill="1" applyBorder="1">
      <alignment vertical="center"/>
    </xf>
    <xf numFmtId="0" fontId="0" fillId="0" borderId="0" xfId="0" applyBorder="1">
      <alignment vertical="center"/>
    </xf>
    <xf numFmtId="3" fontId="0" fillId="0" borderId="0" xfId="0" applyNumberFormat="1" applyBorder="1" applyAlignment="1">
      <alignment horizontal="center" vertical="center"/>
    </xf>
    <xf numFmtId="38" fontId="19" fillId="0" borderId="1" xfId="2" applyNumberFormat="1" applyFont="1" applyBorder="1">
      <alignment vertical="center"/>
    </xf>
    <xf numFmtId="0" fontId="19" fillId="0" borderId="1" xfId="2" applyFont="1" applyBorder="1">
      <alignment vertical="center"/>
    </xf>
    <xf numFmtId="0" fontId="19" fillId="0" borderId="15" xfId="2" applyFont="1" applyBorder="1">
      <alignment vertical="center"/>
    </xf>
    <xf numFmtId="0" fontId="26"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9" fillId="0" borderId="0" xfId="0" applyFont="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8" fillId="0" borderId="0" xfId="0" applyFont="1" applyAlignment="1">
      <alignment vertical="center"/>
    </xf>
    <xf numFmtId="0" fontId="7" fillId="0" borderId="0" xfId="0" applyFont="1" applyAlignment="1">
      <alignment horizontal="center" vertical="center"/>
    </xf>
    <xf numFmtId="38" fontId="7" fillId="2" borderId="0" xfId="1" applyFont="1" applyFill="1" applyAlignment="1">
      <alignment horizontal="center" vertical="center"/>
    </xf>
    <xf numFmtId="3" fontId="7" fillId="2" borderId="0" xfId="0" applyNumberFormat="1" applyFont="1" applyFill="1" applyAlignment="1">
      <alignment horizontal="center" vertical="center"/>
    </xf>
    <xf numFmtId="0" fontId="17" fillId="0" borderId="0" xfId="2" applyFont="1" applyAlignment="1">
      <alignment horizontal="center" vertical="center"/>
    </xf>
    <xf numFmtId="0" fontId="13" fillId="0" borderId="0" xfId="2" applyFont="1" applyBorder="1" applyAlignment="1">
      <alignment horizontal="justify"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1" xfId="0" applyFont="1" applyBorder="1" applyAlignment="1">
      <alignment horizontal="righ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3" fontId="10" fillId="0" borderId="2" xfId="0" applyNumberFormat="1" applyFont="1" applyBorder="1" applyAlignment="1">
      <alignment horizontal="right" vertical="center"/>
    </xf>
    <xf numFmtId="3" fontId="10" fillId="0" borderId="3" xfId="0" applyNumberFormat="1" applyFont="1" applyBorder="1" applyAlignment="1">
      <alignment horizontal="right" vertical="center"/>
    </xf>
    <xf numFmtId="3" fontId="10" fillId="0" borderId="4" xfId="0" applyNumberFormat="1" applyFont="1" applyBorder="1" applyAlignment="1">
      <alignment horizontal="right" vertical="center"/>
    </xf>
    <xf numFmtId="3" fontId="10" fillId="0" borderId="1" xfId="0" applyNumberFormat="1" applyFont="1" applyBorder="1" applyAlignment="1">
      <alignment horizontal="right" vertical="center"/>
    </xf>
    <xf numFmtId="0" fontId="10"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Border="1" applyAlignment="1">
      <alignment horizontal="right" vertical="center" wrapText="1"/>
    </xf>
    <xf numFmtId="38" fontId="10" fillId="0" borderId="1" xfId="1" applyFont="1" applyBorder="1" applyAlignment="1">
      <alignment horizontal="righ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4" xfId="1" applyFont="1" applyBorder="1" applyAlignment="1">
      <alignment horizontal="right" vertical="center"/>
    </xf>
  </cellXfs>
  <cellStyles count="15">
    <cellStyle name="桁区切り" xfId="1" builtinId="6"/>
    <cellStyle name="桁区切り 2" xfId="3" xr:uid="{00000000-0005-0000-0000-000001000000}"/>
    <cellStyle name="桁区切り 3" xfId="4" xr:uid="{00000000-0005-0000-0000-000002000000}"/>
    <cellStyle name="桁区切り 4" xfId="11" xr:uid="{00000000-0005-0000-0000-000003000000}"/>
    <cellStyle name="桁区切り 4 2" xfId="13" xr:uid="{B5932442-84CD-475D-BCAF-8CBBF66B0310}"/>
    <cellStyle name="標準" xfId="0" builtinId="0"/>
    <cellStyle name="標準 2" xfId="2" xr:uid="{00000000-0005-0000-0000-000005000000}"/>
    <cellStyle name="標準 2 2" xfId="5" xr:uid="{00000000-0005-0000-0000-000006000000}"/>
    <cellStyle name="標準 2 2 2" xfId="7" xr:uid="{00000000-0005-0000-0000-000007000000}"/>
    <cellStyle name="標準 2 2 2 2" xfId="14" xr:uid="{D4281BC4-F5ED-4AB6-8AC9-9A10C36093B4}"/>
    <cellStyle name="標準 2 2 3" xfId="10" xr:uid="{00000000-0005-0000-0000-000008000000}"/>
    <cellStyle name="標準 2 2 3 2" xfId="12" xr:uid="{96BD2323-B327-40ED-A870-93539D1D5184}"/>
    <cellStyle name="標準 2 3" xfId="6" xr:uid="{00000000-0005-0000-0000-000009000000}"/>
    <cellStyle name="標準 2 3 2" xfId="8" xr:uid="{00000000-0005-0000-0000-00000A000000}"/>
    <cellStyle name="標準 3" xfId="9"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66675</xdr:colOff>
      <xdr:row>13</xdr:row>
      <xdr:rowOff>171449</xdr:rowOff>
    </xdr:from>
    <xdr:to>
      <xdr:col>12</xdr:col>
      <xdr:colOff>19050</xdr:colOff>
      <xdr:row>14</xdr:row>
      <xdr:rowOff>206375</xdr:rowOff>
    </xdr:to>
    <xdr:sp macro="" textlink="">
      <xdr:nvSpPr>
        <xdr:cNvPr id="4" name="吹き出し: 四角形 3">
          <a:extLst>
            <a:ext uri="{FF2B5EF4-FFF2-40B4-BE49-F238E27FC236}">
              <a16:creationId xmlns:a16="http://schemas.microsoft.com/office/drawing/2014/main" id="{9EAC4D5E-124A-C6A8-910D-F3F107618683}"/>
            </a:ext>
          </a:extLst>
        </xdr:cNvPr>
        <xdr:cNvSpPr/>
      </xdr:nvSpPr>
      <xdr:spPr>
        <a:xfrm>
          <a:off x="1209675" y="3267074"/>
          <a:ext cx="1038225" cy="273051"/>
        </a:xfrm>
        <a:prstGeom prst="wedgeRectCallout">
          <a:avLst>
            <a:gd name="adj1" fmla="val -44265"/>
            <a:gd name="adj2" fmla="val 152857"/>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指令書を参照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69850</xdr:colOff>
      <xdr:row>19</xdr:row>
      <xdr:rowOff>222250</xdr:rowOff>
    </xdr:from>
    <xdr:to>
      <xdr:col>31</xdr:col>
      <xdr:colOff>158749</xdr:colOff>
      <xdr:row>28</xdr:row>
      <xdr:rowOff>200027</xdr:rowOff>
    </xdr:to>
    <xdr:sp macro="" textlink="">
      <xdr:nvSpPr>
        <xdr:cNvPr id="2" name="角丸四角形 5">
          <a:extLst>
            <a:ext uri="{FF2B5EF4-FFF2-40B4-BE49-F238E27FC236}">
              <a16:creationId xmlns:a16="http://schemas.microsoft.com/office/drawing/2014/main" id="{0D0E4EF8-55FD-4C42-B5F8-D8AE93FF27EE}"/>
            </a:ext>
          </a:extLst>
        </xdr:cNvPr>
        <xdr:cNvSpPr/>
      </xdr:nvSpPr>
      <xdr:spPr>
        <a:xfrm>
          <a:off x="495300" y="4686300"/>
          <a:ext cx="5429249" cy="2092327"/>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出来るだけ詳細に記載してください</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○○工場△棟</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・空調システム：</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既存のビル用マルチ</a:t>
          </a: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GHP</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（ガス空調）をビル用マルチ</a:t>
          </a: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EHP</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（電気空調）</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に入れ替え（電化）</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・再生可能エネルギー発電設備：</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太陽光発電設備を導入（</a:t>
          </a: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30kW</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相当）</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177800</xdr:colOff>
      <xdr:row>35</xdr:row>
      <xdr:rowOff>63502</xdr:rowOff>
    </xdr:from>
    <xdr:to>
      <xdr:col>28</xdr:col>
      <xdr:colOff>38100</xdr:colOff>
      <xdr:row>41</xdr:row>
      <xdr:rowOff>47626</xdr:rowOff>
    </xdr:to>
    <xdr:sp macro="" textlink="">
      <xdr:nvSpPr>
        <xdr:cNvPr id="3" name="角丸四角形 5">
          <a:extLst>
            <a:ext uri="{FF2B5EF4-FFF2-40B4-BE49-F238E27FC236}">
              <a16:creationId xmlns:a16="http://schemas.microsoft.com/office/drawing/2014/main" id="{BB8F8888-A86E-4481-AA13-8D0CDAAC6B54}"/>
            </a:ext>
          </a:extLst>
        </xdr:cNvPr>
        <xdr:cNvSpPr/>
      </xdr:nvSpPr>
      <xdr:spPr>
        <a:xfrm>
          <a:off x="958850" y="8397877"/>
          <a:ext cx="4203700" cy="141287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出来るだけ詳細に記載してください</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例：太陽光発電設備や蓄電池の導入</a:t>
          </a:r>
          <a:endParaRPr kumimoji="0"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他の工場でも</a:t>
          </a:r>
          <a:r>
            <a:rPr kumimoji="0"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LED</a:t>
          </a:r>
          <a:r>
            <a:rPr kumimoji="0"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照明や高効率空調を導入する　等</a:t>
          </a:r>
          <a:endParaRPr kumimoji="0"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8</xdr:row>
      <xdr:rowOff>482600</xdr:rowOff>
    </xdr:from>
    <xdr:to>
      <xdr:col>4</xdr:col>
      <xdr:colOff>990600</xdr:colOff>
      <xdr:row>10</xdr:row>
      <xdr:rowOff>304801</xdr:rowOff>
    </xdr:to>
    <xdr:sp macro="" textlink="">
      <xdr:nvSpPr>
        <xdr:cNvPr id="2" name="吹き出し: 四角形 1">
          <a:extLst>
            <a:ext uri="{FF2B5EF4-FFF2-40B4-BE49-F238E27FC236}">
              <a16:creationId xmlns:a16="http://schemas.microsoft.com/office/drawing/2014/main" id="{3D4C81FE-D583-4C80-AFC7-582B4AD82FAC}"/>
            </a:ext>
          </a:extLst>
        </xdr:cNvPr>
        <xdr:cNvSpPr/>
      </xdr:nvSpPr>
      <xdr:spPr>
        <a:xfrm>
          <a:off x="4114800" y="2778125"/>
          <a:ext cx="1800225" cy="831851"/>
        </a:xfrm>
        <a:prstGeom prst="wedgeRectCallout">
          <a:avLst>
            <a:gd name="adj1" fmla="val -109497"/>
            <a:gd name="adj2" fmla="val 78670"/>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・税込金額を記載してください。</a:t>
          </a:r>
          <a:endParaRPr kumimoji="1" lang="en-US" altLang="ja-JP" sz="1100">
            <a:solidFill>
              <a:schemeClr val="tx1"/>
            </a:solidFill>
          </a:endParaRPr>
        </a:p>
        <a:p>
          <a:pPr algn="l"/>
          <a:r>
            <a:rPr kumimoji="1" lang="ja-JP" altLang="en-US" sz="1100">
              <a:solidFill>
                <a:schemeClr val="tx1"/>
              </a:solidFill>
            </a:rPr>
            <a:t>・支出の部と金額を一致させてください。</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425451</xdr:colOff>
      <xdr:row>16</xdr:row>
      <xdr:rowOff>155202</xdr:rowOff>
    </xdr:from>
    <xdr:to>
      <xdr:col>7</xdr:col>
      <xdr:colOff>70037</xdr:colOff>
      <xdr:row>26</xdr:row>
      <xdr:rowOff>98051</xdr:rowOff>
    </xdr:to>
    <xdr:sp macro="" textlink="">
      <xdr:nvSpPr>
        <xdr:cNvPr id="2" name="吹き出し: 四角形 1">
          <a:extLst>
            <a:ext uri="{FF2B5EF4-FFF2-40B4-BE49-F238E27FC236}">
              <a16:creationId xmlns:a16="http://schemas.microsoft.com/office/drawing/2014/main" id="{CCD0B1CB-5F30-447B-A615-3995A7ADB32D}"/>
            </a:ext>
          </a:extLst>
        </xdr:cNvPr>
        <xdr:cNvSpPr/>
      </xdr:nvSpPr>
      <xdr:spPr>
        <a:xfrm>
          <a:off x="2456517" y="6318437"/>
          <a:ext cx="3265487" cy="1553695"/>
        </a:xfrm>
        <a:prstGeom prst="wedgeRectCallout">
          <a:avLst>
            <a:gd name="adj1" fmla="val -30755"/>
            <a:gd name="adj2" fmla="val -6833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j-ea"/>
              <a:ea typeface="+mj-ea"/>
            </a:rPr>
            <a:t>事業の一連の流れが分かる書類が該当します。</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・事業の開始が分かるもの（発注書、契約書等）</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・納品書</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・請求書</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・銀行振込による支払いが分かるもの</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（振込票、支払先、支払元が分かる明細書、通帳等）</a:t>
          </a:r>
          <a:endParaRPr kumimoji="1" lang="en-US" altLang="ja-JP" sz="1100">
            <a:solidFill>
              <a:schemeClr val="tx1"/>
            </a:solidFill>
            <a:latin typeface="+mj-ea"/>
            <a:ea typeface="+mj-ea"/>
          </a:endParaRPr>
        </a:p>
        <a:p>
          <a:pPr algn="l"/>
          <a:r>
            <a:rPr kumimoji="1" lang="en-US" altLang="ja-JP" sz="1100">
              <a:solidFill>
                <a:schemeClr val="tx1"/>
              </a:solidFill>
              <a:latin typeface="+mj-ea"/>
              <a:ea typeface="+mj-ea"/>
            </a:rPr>
            <a:t>※</a:t>
          </a:r>
          <a:r>
            <a:rPr kumimoji="1" lang="ja-JP" altLang="en-US" sz="1100">
              <a:solidFill>
                <a:schemeClr val="tx1"/>
              </a:solidFill>
              <a:latin typeface="+mj-ea"/>
              <a:ea typeface="+mj-ea"/>
            </a:rPr>
            <a:t>振込手数料は補助対象経費外となりますので</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　　ご注意ください。</a:t>
          </a:r>
        </a:p>
      </xdr:txBody>
    </xdr:sp>
    <xdr:clientData/>
  </xdr:twoCellAnchor>
  <xdr:twoCellAnchor>
    <xdr:from>
      <xdr:col>5</xdr:col>
      <xdr:colOff>1543050</xdr:colOff>
      <xdr:row>8</xdr:row>
      <xdr:rowOff>238125</xdr:rowOff>
    </xdr:from>
    <xdr:to>
      <xdr:col>7</xdr:col>
      <xdr:colOff>1028700</xdr:colOff>
      <xdr:row>9</xdr:row>
      <xdr:rowOff>123825</xdr:rowOff>
    </xdr:to>
    <xdr:sp macro="" textlink="">
      <xdr:nvSpPr>
        <xdr:cNvPr id="3" name="吹き出し: 四角形 2">
          <a:extLst>
            <a:ext uri="{FF2B5EF4-FFF2-40B4-BE49-F238E27FC236}">
              <a16:creationId xmlns:a16="http://schemas.microsoft.com/office/drawing/2014/main" id="{ED4635AE-47B6-42AF-9CD4-B22D4BDBB06B}"/>
            </a:ext>
          </a:extLst>
        </xdr:cNvPr>
        <xdr:cNvSpPr/>
      </xdr:nvSpPr>
      <xdr:spPr>
        <a:xfrm>
          <a:off x="4438650" y="2981325"/>
          <a:ext cx="2238375" cy="485775"/>
        </a:xfrm>
        <a:prstGeom prst="wedgeRectCallout">
          <a:avLst>
            <a:gd name="adj1" fmla="val 30500"/>
            <a:gd name="adj2" fmla="val -9342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補助額ではなく、補助の対象となる経費を記入してください。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xdr:colOff>
      <xdr:row>4</xdr:row>
      <xdr:rowOff>0</xdr:rowOff>
    </xdr:from>
    <xdr:to>
      <xdr:col>7</xdr:col>
      <xdr:colOff>6350</xdr:colOff>
      <xdr:row>7</xdr:row>
      <xdr:rowOff>0</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6350" y="876300"/>
          <a:ext cx="153352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73025</xdr:colOff>
      <xdr:row>12</xdr:row>
      <xdr:rowOff>0</xdr:rowOff>
    </xdr:from>
    <xdr:to>
      <xdr:col>43</xdr:col>
      <xdr:colOff>104775</xdr:colOff>
      <xdr:row>14</xdr:row>
      <xdr:rowOff>190500</xdr:rowOff>
    </xdr:to>
    <xdr:sp macro="" textlink="">
      <xdr:nvSpPr>
        <xdr:cNvPr id="2" name="吹き出し: 四角形 1">
          <a:extLst>
            <a:ext uri="{FF2B5EF4-FFF2-40B4-BE49-F238E27FC236}">
              <a16:creationId xmlns:a16="http://schemas.microsoft.com/office/drawing/2014/main" id="{0D3FCC84-C236-49CD-95B9-CB42D64C6BEF}"/>
            </a:ext>
          </a:extLst>
        </xdr:cNvPr>
        <xdr:cNvSpPr/>
      </xdr:nvSpPr>
      <xdr:spPr>
        <a:xfrm>
          <a:off x="7045325" y="3267075"/>
          <a:ext cx="2317750" cy="857250"/>
        </a:xfrm>
        <a:prstGeom prst="wedgeRectCallout">
          <a:avLst>
            <a:gd name="adj1" fmla="val 5957"/>
            <a:gd name="adj2" fmla="val -8792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1,000</a:t>
          </a:r>
          <a:r>
            <a:rPr kumimoji="1" lang="ja-JP" altLang="en-US" sz="1100">
              <a:solidFill>
                <a:schemeClr val="tx1"/>
              </a:solidFill>
            </a:rPr>
            <a:t>万円未満の場合</a:t>
          </a:r>
          <a:endParaRPr kumimoji="1" lang="en-US" altLang="ja-JP" sz="1100">
            <a:solidFill>
              <a:schemeClr val="tx1"/>
            </a:solidFill>
          </a:endParaRPr>
        </a:p>
        <a:p>
          <a:pPr algn="l"/>
          <a:r>
            <a:rPr kumimoji="1" lang="ja-JP" altLang="en-US" sz="1100">
              <a:solidFill>
                <a:schemeClr val="tx1"/>
              </a:solidFill>
            </a:rPr>
            <a:t>　　単価</a:t>
          </a:r>
          <a:r>
            <a:rPr kumimoji="1" lang="en-US" altLang="ja-JP" sz="1100">
              <a:solidFill>
                <a:schemeClr val="tx1"/>
              </a:solidFill>
            </a:rPr>
            <a:t>×1/2</a:t>
          </a:r>
        </a:p>
        <a:p>
          <a:pPr algn="l"/>
          <a:r>
            <a:rPr kumimoji="1" lang="ja-JP" altLang="en-US" sz="1100">
              <a:solidFill>
                <a:schemeClr val="tx1"/>
              </a:solidFill>
            </a:rPr>
            <a:t>○</a:t>
          </a:r>
          <a:r>
            <a:rPr kumimoji="1" lang="en-US" altLang="ja-JP" sz="1100">
              <a:solidFill>
                <a:schemeClr val="tx1"/>
              </a:solidFill>
            </a:rPr>
            <a:t>1,000</a:t>
          </a:r>
          <a:r>
            <a:rPr kumimoji="1" lang="ja-JP" altLang="en-US" sz="1100">
              <a:solidFill>
                <a:schemeClr val="tx1"/>
              </a:solidFill>
            </a:rPr>
            <a:t>万円以上の場合</a:t>
          </a:r>
          <a:endParaRPr kumimoji="1" lang="en-US" altLang="ja-JP" sz="1100">
            <a:solidFill>
              <a:schemeClr val="tx1"/>
            </a:solidFill>
          </a:endParaRPr>
        </a:p>
        <a:p>
          <a:pPr algn="l"/>
          <a:r>
            <a:rPr kumimoji="1" lang="ja-JP" altLang="en-US" sz="1100">
              <a:solidFill>
                <a:schemeClr val="tx1"/>
              </a:solidFill>
            </a:rPr>
            <a:t>　　単価</a:t>
          </a:r>
          <a:r>
            <a:rPr kumimoji="1" lang="en-US" altLang="ja-JP" sz="1100">
              <a:solidFill>
                <a:schemeClr val="tx1"/>
              </a:solidFill>
            </a:rPr>
            <a:t>×1,000</a:t>
          </a:r>
          <a:r>
            <a:rPr kumimoji="1" lang="ja-JP" altLang="en-US" sz="1100">
              <a:solidFill>
                <a:schemeClr val="tx1"/>
              </a:solidFill>
            </a:rPr>
            <a:t>万円</a:t>
          </a:r>
          <a:r>
            <a:rPr kumimoji="1" lang="en-US" altLang="ja-JP" sz="1100">
              <a:solidFill>
                <a:schemeClr val="tx1"/>
              </a:solidFill>
            </a:rPr>
            <a:t>/</a:t>
          </a:r>
          <a:r>
            <a:rPr kumimoji="1" lang="ja-JP" altLang="en-US" sz="1100">
              <a:solidFill>
                <a:schemeClr val="tx1"/>
              </a:solidFill>
            </a:rPr>
            <a:t>補助対象経費</a:t>
          </a:r>
        </a:p>
      </xdr:txBody>
    </xdr:sp>
    <xdr:clientData/>
  </xdr:twoCellAnchor>
  <xdr:twoCellAnchor>
    <xdr:from>
      <xdr:col>3</xdr:col>
      <xdr:colOff>139700</xdr:colOff>
      <xdr:row>12</xdr:row>
      <xdr:rowOff>44452</xdr:rowOff>
    </xdr:from>
    <xdr:to>
      <xdr:col>13</xdr:col>
      <xdr:colOff>104775</xdr:colOff>
      <xdr:row>13</xdr:row>
      <xdr:rowOff>209551</xdr:rowOff>
    </xdr:to>
    <xdr:sp macro="" textlink="">
      <xdr:nvSpPr>
        <xdr:cNvPr id="4" name="吹き出し: 四角形 3">
          <a:extLst>
            <a:ext uri="{FF2B5EF4-FFF2-40B4-BE49-F238E27FC236}">
              <a16:creationId xmlns:a16="http://schemas.microsoft.com/office/drawing/2014/main" id="{85153381-4C5E-4294-871D-3A9EB8A1766F}"/>
            </a:ext>
          </a:extLst>
        </xdr:cNvPr>
        <xdr:cNvSpPr/>
      </xdr:nvSpPr>
      <xdr:spPr>
        <a:xfrm>
          <a:off x="796925" y="3311527"/>
          <a:ext cx="2155825" cy="498474"/>
        </a:xfrm>
        <a:prstGeom prst="wedgeRectCallout">
          <a:avLst>
            <a:gd name="adj1" fmla="val -30139"/>
            <a:gd name="adj2" fmla="val -11008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a:t>
          </a:r>
          <a:r>
            <a:rPr kumimoji="1" lang="ja-JP" altLang="en-US" sz="1100">
              <a:solidFill>
                <a:schemeClr val="tx1"/>
              </a:solidFill>
            </a:rPr>
            <a:t>万円以上の物品について記載してください。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G43"/>
  <sheetViews>
    <sheetView tabSelected="1" view="pageBreakPreview" topLeftCell="A10" zoomScaleNormal="60" zoomScaleSheetLayoutView="100" workbookViewId="0">
      <selection activeCell="W31" sqref="W31"/>
    </sheetView>
  </sheetViews>
  <sheetFormatPr defaultColWidth="2.6328125" defaultRowHeight="18.75" customHeight="1" x14ac:dyDescent="0.2"/>
  <cols>
    <col min="1" max="1" width="2.6328125" style="1"/>
    <col min="2" max="2" width="3.453125" style="1" bestFit="1" customWidth="1"/>
    <col min="3" max="16384" width="2.6328125" style="1"/>
  </cols>
  <sheetData>
    <row r="1" spans="1:33" ht="18.75" customHeight="1" x14ac:dyDescent="0.2">
      <c r="A1" s="1" t="s">
        <v>61</v>
      </c>
    </row>
    <row r="2" spans="1:33" s="9" customFormat="1" ht="18.75" customHeight="1" x14ac:dyDescent="0.2"/>
    <row r="3" spans="1:33" s="9" customFormat="1" ht="18.75" customHeight="1" x14ac:dyDescent="0.2">
      <c r="A3" s="84" t="s">
        <v>84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1:33" s="9" customFormat="1" ht="18.75" customHeight="1" x14ac:dyDescent="0.2"/>
    <row r="5" spans="1:33" ht="18.75" customHeight="1" x14ac:dyDescent="0.2">
      <c r="V5" s="1" t="s">
        <v>18</v>
      </c>
      <c r="X5" s="82">
        <v>7</v>
      </c>
      <c r="Y5" s="82"/>
      <c r="Z5" s="1" t="s">
        <v>2</v>
      </c>
      <c r="AA5" s="82">
        <v>11</v>
      </c>
      <c r="AB5" s="82"/>
      <c r="AC5" s="1" t="s">
        <v>1</v>
      </c>
      <c r="AD5" s="82">
        <v>11</v>
      </c>
      <c r="AE5" s="82"/>
      <c r="AF5" s="1" t="s">
        <v>0</v>
      </c>
    </row>
    <row r="7" spans="1:33" s="9" customFormat="1" ht="18.75" customHeight="1" x14ac:dyDescent="0.2">
      <c r="B7" s="9" t="s">
        <v>19</v>
      </c>
      <c r="G7" s="82" t="s">
        <v>86</v>
      </c>
      <c r="H7" s="82"/>
      <c r="I7" s="82"/>
      <c r="J7" s="82"/>
      <c r="K7" s="82"/>
      <c r="L7" s="82"/>
      <c r="M7" s="82"/>
      <c r="O7" s="9" t="s">
        <v>20</v>
      </c>
    </row>
    <row r="8" spans="1:33" s="9" customFormat="1" ht="18.75" customHeight="1" x14ac:dyDescent="0.2"/>
    <row r="9" spans="1:33" s="9" customFormat="1" ht="18.75" customHeight="1" x14ac:dyDescent="0.2">
      <c r="P9" s="9" t="s">
        <v>3</v>
      </c>
    </row>
    <row r="10" spans="1:33" s="9" customFormat="1" ht="18.75" customHeight="1" x14ac:dyDescent="0.2">
      <c r="Q10" s="94" t="s">
        <v>5</v>
      </c>
      <c r="R10" s="94"/>
      <c r="S10" s="94"/>
      <c r="U10" s="12"/>
      <c r="V10" s="83" t="s">
        <v>88</v>
      </c>
      <c r="W10" s="83"/>
      <c r="X10" s="83"/>
      <c r="Y10" s="83"/>
      <c r="Z10" s="83"/>
      <c r="AA10" s="83"/>
      <c r="AB10" s="83"/>
      <c r="AC10" s="83"/>
      <c r="AD10" s="83"/>
      <c r="AE10" s="83"/>
      <c r="AF10" s="83"/>
    </row>
    <row r="11" spans="1:33" s="9" customFormat="1" ht="18.75" customHeight="1" x14ac:dyDescent="0.2">
      <c r="S11" s="10"/>
    </row>
    <row r="12" spans="1:33" s="9" customFormat="1" ht="18.75" customHeight="1" x14ac:dyDescent="0.2">
      <c r="Q12" s="44" t="s">
        <v>4</v>
      </c>
      <c r="R12" s="44"/>
      <c r="S12" s="44"/>
      <c r="U12" s="12"/>
      <c r="V12" s="83" t="s">
        <v>87</v>
      </c>
      <c r="W12" s="83"/>
      <c r="X12" s="83"/>
      <c r="Y12" s="83"/>
      <c r="Z12" s="83"/>
      <c r="AA12" s="83"/>
      <c r="AB12" s="83"/>
      <c r="AC12" s="83"/>
      <c r="AD12" s="83"/>
      <c r="AE12" s="83"/>
      <c r="AF12" s="83"/>
    </row>
    <row r="13" spans="1:33" s="9" customFormat="1" ht="18.75" customHeight="1" x14ac:dyDescent="0.2">
      <c r="S13" s="10"/>
    </row>
    <row r="14" spans="1:33" s="9" customFormat="1" ht="18.75" customHeight="1" x14ac:dyDescent="0.2">
      <c r="Q14" s="11" t="s">
        <v>21</v>
      </c>
      <c r="R14" s="11"/>
      <c r="S14" s="11"/>
      <c r="U14" s="11"/>
      <c r="V14" s="83" t="s">
        <v>102</v>
      </c>
      <c r="W14" s="83"/>
      <c r="X14" s="83"/>
      <c r="Y14" s="83"/>
      <c r="Z14" s="83"/>
      <c r="AA14" s="83"/>
      <c r="AB14" s="83"/>
      <c r="AC14" s="83"/>
      <c r="AE14" s="9" t="s">
        <v>60</v>
      </c>
    </row>
    <row r="15" spans="1:33" s="9" customFormat="1" ht="18.75" customHeight="1" x14ac:dyDescent="0.2"/>
    <row r="17" spans="2:32" ht="18.75" customHeight="1" x14ac:dyDescent="0.2">
      <c r="B17" s="81" t="s">
        <v>93</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row>
    <row r="18" spans="2:32" ht="18.75" customHeight="1" x14ac:dyDescent="0.2">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row>
    <row r="19" spans="2:32" ht="18.75" customHeight="1" x14ac:dyDescent="0.2">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row>
    <row r="22" spans="2:32" ht="18.75" customHeight="1" x14ac:dyDescent="0.2">
      <c r="B22" s="1" t="s">
        <v>28</v>
      </c>
    </row>
    <row r="23" spans="2:32" ht="18.75" customHeight="1" x14ac:dyDescent="0.2">
      <c r="B23" s="1" t="s">
        <v>41</v>
      </c>
    </row>
    <row r="24" spans="2:32" ht="18.75" customHeight="1" x14ac:dyDescent="0.2">
      <c r="B24" s="1" t="s">
        <v>42</v>
      </c>
    </row>
    <row r="25" spans="2:32" ht="18.75" customHeight="1" x14ac:dyDescent="0.2">
      <c r="B25" s="1" t="s">
        <v>81</v>
      </c>
    </row>
    <row r="26" spans="2:32" ht="18.75" customHeight="1" x14ac:dyDescent="0.2">
      <c r="B26" s="1" t="s">
        <v>82</v>
      </c>
    </row>
    <row r="30" spans="2:32" s="9" customFormat="1" ht="18.75" customHeight="1" x14ac:dyDescent="0.2"/>
    <row r="31" spans="2:32" s="9" customFormat="1" ht="18.75" customHeight="1" x14ac:dyDescent="0.2"/>
    <row r="32" spans="2:32" s="9" customFormat="1" ht="18.75" customHeight="1" x14ac:dyDescent="0.2"/>
    <row r="33" spans="2:33" s="9" customFormat="1" ht="18.75" customHeight="1" x14ac:dyDescent="0.2"/>
    <row r="34" spans="2:33" s="9" customFormat="1" ht="18.75" customHeight="1" x14ac:dyDescent="0.2"/>
    <row r="35" spans="2:33" s="9" customFormat="1" ht="18.75" customHeight="1" x14ac:dyDescent="0.2"/>
    <row r="36" spans="2:33" s="9" customFormat="1" ht="18.75" customHeight="1" x14ac:dyDescent="0.2"/>
    <row r="37" spans="2:33" s="9" customFormat="1" ht="18.75" customHeight="1" x14ac:dyDescent="0.2"/>
    <row r="39" spans="2:33" s="5" customFormat="1" ht="18.75" customHeight="1" x14ac:dyDescent="0.2">
      <c r="B39" s="8" t="s">
        <v>26</v>
      </c>
      <c r="C39" s="6"/>
      <c r="D39" s="6"/>
      <c r="E39" s="13"/>
      <c r="F39" s="13"/>
      <c r="G39" s="13"/>
      <c r="H39" s="13"/>
      <c r="I39" s="7"/>
      <c r="J39" s="7"/>
      <c r="K39" s="7"/>
      <c r="L39" s="7"/>
      <c r="M39" s="7"/>
      <c r="N39" s="7"/>
      <c r="O39" s="7"/>
      <c r="P39" s="7"/>
      <c r="Q39" s="7"/>
      <c r="R39" s="13"/>
      <c r="S39" s="13"/>
      <c r="T39" s="13"/>
      <c r="U39" s="7"/>
      <c r="V39" s="7"/>
      <c r="W39" s="7"/>
      <c r="X39" s="7"/>
      <c r="Y39" s="7"/>
      <c r="Z39" s="7"/>
      <c r="AA39" s="7"/>
      <c r="AB39" s="7"/>
      <c r="AC39" s="7"/>
      <c r="AD39" s="7"/>
      <c r="AE39" s="7"/>
      <c r="AF39" s="7"/>
    </row>
    <row r="40" spans="2:33" s="9" customFormat="1" ht="18.75" customHeight="1" x14ac:dyDescent="0.2">
      <c r="B40" s="85" t="s">
        <v>22</v>
      </c>
      <c r="C40" s="86"/>
      <c r="D40" s="87"/>
      <c r="E40" s="91" t="s">
        <v>25</v>
      </c>
      <c r="F40" s="92"/>
      <c r="G40" s="93"/>
      <c r="H40" s="78"/>
      <c r="I40" s="79"/>
      <c r="J40" s="79"/>
      <c r="K40" s="79"/>
      <c r="L40" s="79"/>
      <c r="M40" s="79"/>
      <c r="N40" s="79"/>
      <c r="O40" s="79"/>
      <c r="P40" s="79"/>
      <c r="Q40" s="79"/>
      <c r="R40" s="79"/>
      <c r="S40" s="79"/>
      <c r="T40" s="79"/>
      <c r="U40" s="79"/>
      <c r="V40" s="79"/>
      <c r="W40" s="79"/>
      <c r="X40" s="79"/>
      <c r="Y40" s="79"/>
      <c r="Z40" s="79"/>
      <c r="AA40" s="79"/>
      <c r="AB40" s="79"/>
      <c r="AC40" s="79"/>
      <c r="AD40" s="79"/>
      <c r="AE40" s="79"/>
      <c r="AF40" s="80"/>
      <c r="AG40" s="2"/>
    </row>
    <row r="41" spans="2:33" s="9" customFormat="1" ht="18.75" customHeight="1" x14ac:dyDescent="0.2">
      <c r="B41" s="88"/>
      <c r="C41" s="89"/>
      <c r="D41" s="90"/>
      <c r="E41" s="75" t="s">
        <v>24</v>
      </c>
      <c r="F41" s="76"/>
      <c r="G41" s="77"/>
      <c r="H41" s="78"/>
      <c r="I41" s="79"/>
      <c r="J41" s="79"/>
      <c r="K41" s="79"/>
      <c r="L41" s="79"/>
      <c r="M41" s="79"/>
      <c r="N41" s="79"/>
      <c r="O41" s="80"/>
      <c r="P41" s="75" t="s">
        <v>23</v>
      </c>
      <c r="Q41" s="76"/>
      <c r="R41" s="77"/>
      <c r="S41" s="78"/>
      <c r="T41" s="79"/>
      <c r="U41" s="79"/>
      <c r="V41" s="79"/>
      <c r="W41" s="79"/>
      <c r="X41" s="79"/>
      <c r="Y41" s="79"/>
      <c r="Z41" s="79"/>
      <c r="AA41" s="79"/>
      <c r="AB41" s="79"/>
      <c r="AC41" s="79"/>
      <c r="AD41" s="79"/>
      <c r="AE41" s="79"/>
      <c r="AF41" s="80"/>
    </row>
    <row r="42" spans="2:33" s="9" customFormat="1" ht="18.75" customHeight="1" x14ac:dyDescent="0.2">
      <c r="B42" s="85" t="s">
        <v>27</v>
      </c>
      <c r="C42" s="86"/>
      <c r="D42" s="87"/>
      <c r="E42" s="91" t="s">
        <v>25</v>
      </c>
      <c r="F42" s="92"/>
      <c r="G42" s="93"/>
      <c r="H42" s="78"/>
      <c r="I42" s="79"/>
      <c r="J42" s="79"/>
      <c r="K42" s="79"/>
      <c r="L42" s="79"/>
      <c r="M42" s="79"/>
      <c r="N42" s="79"/>
      <c r="O42" s="79"/>
      <c r="P42" s="79"/>
      <c r="Q42" s="79"/>
      <c r="R42" s="79"/>
      <c r="S42" s="79"/>
      <c r="T42" s="79"/>
      <c r="U42" s="79"/>
      <c r="V42" s="79"/>
      <c r="W42" s="79"/>
      <c r="X42" s="79"/>
      <c r="Y42" s="79"/>
      <c r="Z42" s="79"/>
      <c r="AA42" s="79"/>
      <c r="AB42" s="79"/>
      <c r="AC42" s="79"/>
      <c r="AD42" s="79"/>
      <c r="AE42" s="79"/>
      <c r="AF42" s="80"/>
    </row>
    <row r="43" spans="2:33" s="9" customFormat="1" ht="18.75" customHeight="1" x14ac:dyDescent="0.2">
      <c r="B43" s="88"/>
      <c r="C43" s="89"/>
      <c r="D43" s="90"/>
      <c r="E43" s="75" t="s">
        <v>24</v>
      </c>
      <c r="F43" s="76"/>
      <c r="G43" s="77"/>
      <c r="H43" s="78"/>
      <c r="I43" s="79"/>
      <c r="J43" s="79"/>
      <c r="K43" s="79"/>
      <c r="L43" s="79"/>
      <c r="M43" s="79"/>
      <c r="N43" s="79"/>
      <c r="O43" s="80"/>
      <c r="P43" s="75" t="s">
        <v>23</v>
      </c>
      <c r="Q43" s="76"/>
      <c r="R43" s="77"/>
      <c r="S43" s="78"/>
      <c r="T43" s="79"/>
      <c r="U43" s="79"/>
      <c r="V43" s="79"/>
      <c r="W43" s="79"/>
      <c r="X43" s="79"/>
      <c r="Y43" s="79"/>
      <c r="Z43" s="79"/>
      <c r="AA43" s="79"/>
      <c r="AB43" s="79"/>
      <c r="AC43" s="79"/>
      <c r="AD43" s="79"/>
      <c r="AE43" s="79"/>
      <c r="AF43" s="80"/>
    </row>
  </sheetData>
  <mergeCells count="24">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P41:R41"/>
    <mergeCell ref="S41:AF41"/>
    <mergeCell ref="B17:AF19"/>
    <mergeCell ref="X5:Y5"/>
    <mergeCell ref="AA5:AB5"/>
    <mergeCell ref="AD5:AE5"/>
    <mergeCell ref="V12:AF12"/>
    <mergeCell ref="V14:AC14"/>
  </mergeCells>
  <phoneticPr fontId="5"/>
  <pageMargins left="0.70866141732283472" right="0.7086614173228347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43"/>
  <sheetViews>
    <sheetView view="pageBreakPreview" topLeftCell="A2" zoomScaleNormal="84" zoomScaleSheetLayoutView="100" workbookViewId="0">
      <selection activeCell="R13" sqref="R13"/>
    </sheetView>
  </sheetViews>
  <sheetFormatPr defaultColWidth="2.6328125" defaultRowHeight="18.75" customHeight="1" x14ac:dyDescent="0.2"/>
  <cols>
    <col min="1" max="1" width="2.6328125" style="9"/>
    <col min="2" max="2" width="3.453125" style="9" bestFit="1" customWidth="1"/>
    <col min="3" max="16384" width="2.6328125" style="9"/>
  </cols>
  <sheetData>
    <row r="1" spans="1:33" ht="18.75" customHeight="1" x14ac:dyDescent="0.2">
      <c r="A1" s="9" t="s">
        <v>62</v>
      </c>
    </row>
    <row r="3" spans="1:33" ht="18.75" customHeight="1" x14ac:dyDescent="0.2">
      <c r="A3" s="95" t="s">
        <v>48</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6" spans="1:33" ht="18.75" customHeight="1" x14ac:dyDescent="0.2">
      <c r="B6" s="9" t="s">
        <v>49</v>
      </c>
    </row>
    <row r="7" spans="1:33" ht="18.75" customHeight="1" x14ac:dyDescent="0.2">
      <c r="D7" s="9" t="s">
        <v>55</v>
      </c>
      <c r="L7" s="9" t="s">
        <v>29</v>
      </c>
      <c r="M7" s="96">
        <v>10000000</v>
      </c>
      <c r="N7" s="96"/>
      <c r="O7" s="96"/>
      <c r="P7" s="96"/>
      <c r="Q7" s="96"/>
      <c r="R7" s="96"/>
      <c r="S7" s="96"/>
      <c r="T7" s="9" t="s">
        <v>17</v>
      </c>
    </row>
    <row r="9" spans="1:33" ht="18.75" customHeight="1" x14ac:dyDescent="0.2">
      <c r="D9" s="9" t="s">
        <v>56</v>
      </c>
      <c r="L9" s="9" t="s">
        <v>29</v>
      </c>
      <c r="M9" s="97">
        <v>10000000</v>
      </c>
      <c r="N9" s="82"/>
      <c r="O9" s="82"/>
      <c r="P9" s="82"/>
      <c r="Q9" s="82"/>
      <c r="R9" s="82"/>
      <c r="S9" s="82"/>
      <c r="T9" s="9" t="s">
        <v>17</v>
      </c>
    </row>
    <row r="10" spans="1:33" ht="18.75" customHeight="1" x14ac:dyDescent="0.2">
      <c r="L10" s="14"/>
      <c r="M10" s="14"/>
      <c r="N10" s="14"/>
      <c r="O10" s="14"/>
      <c r="P10" s="14"/>
      <c r="Q10" s="14"/>
      <c r="R10" s="4"/>
      <c r="S10" s="4"/>
      <c r="T10" s="4"/>
    </row>
    <row r="12" spans="1:33" ht="18.75" customHeight="1" x14ac:dyDescent="0.2">
      <c r="B12" s="9" t="s">
        <v>50</v>
      </c>
    </row>
    <row r="13" spans="1:33" ht="18.75" customHeight="1" x14ac:dyDescent="0.2">
      <c r="D13" s="9" t="s">
        <v>52</v>
      </c>
      <c r="F13" s="82">
        <v>7</v>
      </c>
      <c r="G13" s="82"/>
      <c r="H13" s="9" t="s">
        <v>2</v>
      </c>
      <c r="I13" s="82">
        <v>5</v>
      </c>
      <c r="J13" s="82"/>
      <c r="K13" s="9" t="s">
        <v>1</v>
      </c>
      <c r="L13" s="82">
        <v>26</v>
      </c>
      <c r="M13" s="82"/>
      <c r="N13" s="9" t="s">
        <v>0</v>
      </c>
      <c r="P13" s="9" t="s">
        <v>53</v>
      </c>
      <c r="T13" s="82">
        <v>7</v>
      </c>
      <c r="U13" s="82"/>
      <c r="V13" s="9" t="s">
        <v>2</v>
      </c>
      <c r="W13" s="82">
        <v>10</v>
      </c>
      <c r="X13" s="82"/>
      <c r="Y13" s="9" t="s">
        <v>1</v>
      </c>
      <c r="Z13" s="82">
        <v>31</v>
      </c>
      <c r="AA13" s="82"/>
      <c r="AB13" s="9" t="s">
        <v>54</v>
      </c>
    </row>
    <row r="14" spans="1:33" ht="18.75" customHeight="1" x14ac:dyDescent="0.2">
      <c r="D14" s="9" t="s">
        <v>103</v>
      </c>
    </row>
    <row r="16" spans="1:33" ht="18.75" customHeight="1" x14ac:dyDescent="0.2">
      <c r="B16" s="9" t="s">
        <v>63</v>
      </c>
    </row>
    <row r="17" spans="3:32" ht="18.75" customHeight="1" x14ac:dyDescent="0.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row>
    <row r="18" spans="3:32" ht="18.75" customHeight="1" x14ac:dyDescent="0.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row>
    <row r="19" spans="3:32" ht="18.75" customHeight="1" x14ac:dyDescent="0.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row>
    <row r="20" spans="3:32" ht="18.75" customHeight="1" x14ac:dyDescent="0.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row>
    <row r="21" spans="3:32" ht="18.75" customHeight="1" x14ac:dyDescent="0.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row>
    <row r="22" spans="3:32" ht="18.75" customHeight="1" x14ac:dyDescent="0.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row>
    <row r="23" spans="3:32" ht="18.75" customHeight="1" x14ac:dyDescent="0.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row>
    <row r="24" spans="3:32" ht="18.75" customHeight="1" x14ac:dyDescent="0.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row>
    <row r="25" spans="3:32" ht="18.75" customHeight="1" x14ac:dyDescent="0.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row>
    <row r="26" spans="3:32" ht="18.75" customHeight="1" x14ac:dyDescent="0.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row>
    <row r="27" spans="3:32" ht="18.75" customHeight="1" x14ac:dyDescent="0.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row>
    <row r="28" spans="3:32" ht="18.75" customHeight="1" x14ac:dyDescent="0.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row>
    <row r="29" spans="3:32" ht="18.75" customHeight="1" x14ac:dyDescent="0.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row>
    <row r="30" spans="3:32" ht="18.75" customHeight="1" x14ac:dyDescent="0.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row>
    <row r="31" spans="3:32" ht="18.75" customHeight="1" x14ac:dyDescent="0.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row>
    <row r="32" spans="3:32" ht="18.75" customHeight="1" x14ac:dyDescent="0.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row>
    <row r="34" spans="2:32" ht="18.75" customHeight="1" x14ac:dyDescent="0.2">
      <c r="B34" s="9" t="s">
        <v>51</v>
      </c>
    </row>
    <row r="35" spans="2:32" ht="18.75" customHeight="1" x14ac:dyDescent="0.2">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row>
    <row r="36" spans="2:32" ht="18.75" customHeight="1" x14ac:dyDescent="0.2">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row>
    <row r="37" spans="2:32" ht="18.75" customHeight="1" x14ac:dyDescent="0.2">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row>
    <row r="38" spans="2:32" ht="18.75" customHeight="1" x14ac:dyDescent="0.2">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row>
    <row r="39" spans="2:32" ht="18.75" customHeight="1" x14ac:dyDescent="0.2">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row>
    <row r="40" spans="2:32" ht="18.75" customHeight="1" x14ac:dyDescent="0.2">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row>
    <row r="41" spans="2:32" ht="18.75" customHeight="1" x14ac:dyDescent="0.2">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row>
    <row r="42" spans="2:32" ht="18.75" customHeight="1" x14ac:dyDescent="0.2">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row>
    <row r="43" spans="2:32" ht="18.75" customHeight="1" x14ac:dyDescent="0.2">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row>
  </sheetData>
  <mergeCells count="10">
    <mergeCell ref="C17:AF32"/>
    <mergeCell ref="L13:M13"/>
    <mergeCell ref="A3:AG3"/>
    <mergeCell ref="T13:U13"/>
    <mergeCell ref="W13:X13"/>
    <mergeCell ref="Z13:AA13"/>
    <mergeCell ref="F13:G13"/>
    <mergeCell ref="I13:J13"/>
    <mergeCell ref="M7:S7"/>
    <mergeCell ref="M9:S9"/>
  </mergeCells>
  <phoneticPr fontId="5"/>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5"/>
  <sheetViews>
    <sheetView showZeros="0" view="pageBreakPreview" topLeftCell="A13" zoomScaleNormal="100" zoomScaleSheetLayoutView="100" workbookViewId="0">
      <selection activeCell="D12" sqref="D12"/>
    </sheetView>
  </sheetViews>
  <sheetFormatPr defaultRowHeight="13" x14ac:dyDescent="0.2"/>
  <cols>
    <col min="1" max="1" width="26.7265625" style="16" customWidth="1"/>
    <col min="2" max="5" width="14.6328125" style="16" customWidth="1"/>
    <col min="6" max="230" width="9" style="16"/>
    <col min="231" max="231" width="22.6328125" style="16" customWidth="1"/>
    <col min="232" max="233" width="13.6328125" style="16" customWidth="1"/>
    <col min="234" max="234" width="27.90625" style="16" customWidth="1"/>
    <col min="235" max="486" width="9" style="16"/>
    <col min="487" max="487" width="22.6328125" style="16" customWidth="1"/>
    <col min="488" max="489" width="13.6328125" style="16" customWidth="1"/>
    <col min="490" max="490" width="27.90625" style="16" customWidth="1"/>
    <col min="491" max="742" width="9" style="16"/>
    <col min="743" max="743" width="22.6328125" style="16" customWidth="1"/>
    <col min="744" max="745" width="13.6328125" style="16" customWidth="1"/>
    <col min="746" max="746" width="27.90625" style="16" customWidth="1"/>
    <col min="747" max="998" width="9" style="16"/>
    <col min="999" max="999" width="22.6328125" style="16" customWidth="1"/>
    <col min="1000" max="1001" width="13.6328125" style="16" customWidth="1"/>
    <col min="1002" max="1002" width="27.90625" style="16" customWidth="1"/>
    <col min="1003" max="1254" width="9" style="16"/>
    <col min="1255" max="1255" width="22.6328125" style="16" customWidth="1"/>
    <col min="1256" max="1257" width="13.6328125" style="16" customWidth="1"/>
    <col min="1258" max="1258" width="27.90625" style="16" customWidth="1"/>
    <col min="1259" max="1510" width="9" style="16"/>
    <col min="1511" max="1511" width="22.6328125" style="16" customWidth="1"/>
    <col min="1512" max="1513" width="13.6328125" style="16" customWidth="1"/>
    <col min="1514" max="1514" width="27.90625" style="16" customWidth="1"/>
    <col min="1515" max="1766" width="9" style="16"/>
    <col min="1767" max="1767" width="22.6328125" style="16" customWidth="1"/>
    <col min="1768" max="1769" width="13.6328125" style="16" customWidth="1"/>
    <col min="1770" max="1770" width="27.90625" style="16" customWidth="1"/>
    <col min="1771" max="2022" width="9" style="16"/>
    <col min="2023" max="2023" width="22.6328125" style="16" customWidth="1"/>
    <col min="2024" max="2025" width="13.6328125" style="16" customWidth="1"/>
    <col min="2026" max="2026" width="27.90625" style="16" customWidth="1"/>
    <col min="2027" max="2278" width="9" style="16"/>
    <col min="2279" max="2279" width="22.6328125" style="16" customWidth="1"/>
    <col min="2280" max="2281" width="13.6328125" style="16" customWidth="1"/>
    <col min="2282" max="2282" width="27.90625" style="16" customWidth="1"/>
    <col min="2283" max="2534" width="9" style="16"/>
    <col min="2535" max="2535" width="22.6328125" style="16" customWidth="1"/>
    <col min="2536" max="2537" width="13.6328125" style="16" customWidth="1"/>
    <col min="2538" max="2538" width="27.90625" style="16" customWidth="1"/>
    <col min="2539" max="2790" width="9" style="16"/>
    <col min="2791" max="2791" width="22.6328125" style="16" customWidth="1"/>
    <col min="2792" max="2793" width="13.6328125" style="16" customWidth="1"/>
    <col min="2794" max="2794" width="27.90625" style="16" customWidth="1"/>
    <col min="2795" max="3046" width="9" style="16"/>
    <col min="3047" max="3047" width="22.6328125" style="16" customWidth="1"/>
    <col min="3048" max="3049" width="13.6328125" style="16" customWidth="1"/>
    <col min="3050" max="3050" width="27.90625" style="16" customWidth="1"/>
    <col min="3051" max="3302" width="9" style="16"/>
    <col min="3303" max="3303" width="22.6328125" style="16" customWidth="1"/>
    <col min="3304" max="3305" width="13.6328125" style="16" customWidth="1"/>
    <col min="3306" max="3306" width="27.90625" style="16" customWidth="1"/>
    <col min="3307" max="3558" width="9" style="16"/>
    <col min="3559" max="3559" width="22.6328125" style="16" customWidth="1"/>
    <col min="3560" max="3561" width="13.6328125" style="16" customWidth="1"/>
    <col min="3562" max="3562" width="27.90625" style="16" customWidth="1"/>
    <col min="3563" max="3814" width="9" style="16"/>
    <col min="3815" max="3815" width="22.6328125" style="16" customWidth="1"/>
    <col min="3816" max="3817" width="13.6328125" style="16" customWidth="1"/>
    <col min="3818" max="3818" width="27.90625" style="16" customWidth="1"/>
    <col min="3819" max="4070" width="9" style="16"/>
    <col min="4071" max="4071" width="22.6328125" style="16" customWidth="1"/>
    <col min="4072" max="4073" width="13.6328125" style="16" customWidth="1"/>
    <col min="4074" max="4074" width="27.90625" style="16" customWidth="1"/>
    <col min="4075" max="4326" width="9" style="16"/>
    <col min="4327" max="4327" width="22.6328125" style="16" customWidth="1"/>
    <col min="4328" max="4329" width="13.6328125" style="16" customWidth="1"/>
    <col min="4330" max="4330" width="27.90625" style="16" customWidth="1"/>
    <col min="4331" max="4582" width="9" style="16"/>
    <col min="4583" max="4583" width="22.6328125" style="16" customWidth="1"/>
    <col min="4584" max="4585" width="13.6328125" style="16" customWidth="1"/>
    <col min="4586" max="4586" width="27.90625" style="16" customWidth="1"/>
    <col min="4587" max="4838" width="9" style="16"/>
    <col min="4839" max="4839" width="22.6328125" style="16" customWidth="1"/>
    <col min="4840" max="4841" width="13.6328125" style="16" customWidth="1"/>
    <col min="4842" max="4842" width="27.90625" style="16" customWidth="1"/>
    <col min="4843" max="5094" width="9" style="16"/>
    <col min="5095" max="5095" width="22.6328125" style="16" customWidth="1"/>
    <col min="5096" max="5097" width="13.6328125" style="16" customWidth="1"/>
    <col min="5098" max="5098" width="27.90625" style="16" customWidth="1"/>
    <col min="5099" max="5350" width="9" style="16"/>
    <col min="5351" max="5351" width="22.6328125" style="16" customWidth="1"/>
    <col min="5352" max="5353" width="13.6328125" style="16" customWidth="1"/>
    <col min="5354" max="5354" width="27.90625" style="16" customWidth="1"/>
    <col min="5355" max="5606" width="9" style="16"/>
    <col min="5607" max="5607" width="22.6328125" style="16" customWidth="1"/>
    <col min="5608" max="5609" width="13.6328125" style="16" customWidth="1"/>
    <col min="5610" max="5610" width="27.90625" style="16" customWidth="1"/>
    <col min="5611" max="5862" width="9" style="16"/>
    <col min="5863" max="5863" width="22.6328125" style="16" customWidth="1"/>
    <col min="5864" max="5865" width="13.6328125" style="16" customWidth="1"/>
    <col min="5866" max="5866" width="27.90625" style="16" customWidth="1"/>
    <col min="5867" max="6118" width="9" style="16"/>
    <col min="6119" max="6119" width="22.6328125" style="16" customWidth="1"/>
    <col min="6120" max="6121" width="13.6328125" style="16" customWidth="1"/>
    <col min="6122" max="6122" width="27.90625" style="16" customWidth="1"/>
    <col min="6123" max="6374" width="9" style="16"/>
    <col min="6375" max="6375" width="22.6328125" style="16" customWidth="1"/>
    <col min="6376" max="6377" width="13.6328125" style="16" customWidth="1"/>
    <col min="6378" max="6378" width="27.90625" style="16" customWidth="1"/>
    <col min="6379" max="6630" width="9" style="16"/>
    <col min="6631" max="6631" width="22.6328125" style="16" customWidth="1"/>
    <col min="6632" max="6633" width="13.6328125" style="16" customWidth="1"/>
    <col min="6634" max="6634" width="27.90625" style="16" customWidth="1"/>
    <col min="6635" max="6886" width="9" style="16"/>
    <col min="6887" max="6887" width="22.6328125" style="16" customWidth="1"/>
    <col min="6888" max="6889" width="13.6328125" style="16" customWidth="1"/>
    <col min="6890" max="6890" width="27.90625" style="16" customWidth="1"/>
    <col min="6891" max="7142" width="9" style="16"/>
    <col min="7143" max="7143" width="22.6328125" style="16" customWidth="1"/>
    <col min="7144" max="7145" width="13.6328125" style="16" customWidth="1"/>
    <col min="7146" max="7146" width="27.90625" style="16" customWidth="1"/>
    <col min="7147" max="7398" width="9" style="16"/>
    <col min="7399" max="7399" width="22.6328125" style="16" customWidth="1"/>
    <col min="7400" max="7401" width="13.6328125" style="16" customWidth="1"/>
    <col min="7402" max="7402" width="27.90625" style="16" customWidth="1"/>
    <col min="7403" max="7654" width="9" style="16"/>
    <col min="7655" max="7655" width="22.6328125" style="16" customWidth="1"/>
    <col min="7656" max="7657" width="13.6328125" style="16" customWidth="1"/>
    <col min="7658" max="7658" width="27.90625" style="16" customWidth="1"/>
    <col min="7659" max="7910" width="9" style="16"/>
    <col min="7911" max="7911" width="22.6328125" style="16" customWidth="1"/>
    <col min="7912" max="7913" width="13.6328125" style="16" customWidth="1"/>
    <col min="7914" max="7914" width="27.90625" style="16" customWidth="1"/>
    <col min="7915" max="8166" width="9" style="16"/>
    <col min="8167" max="8167" width="22.6328125" style="16" customWidth="1"/>
    <col min="8168" max="8169" width="13.6328125" style="16" customWidth="1"/>
    <col min="8170" max="8170" width="27.90625" style="16" customWidth="1"/>
    <col min="8171" max="8422" width="9" style="16"/>
    <col min="8423" max="8423" width="22.6328125" style="16" customWidth="1"/>
    <col min="8424" max="8425" width="13.6328125" style="16" customWidth="1"/>
    <col min="8426" max="8426" width="27.90625" style="16" customWidth="1"/>
    <col min="8427" max="8678" width="9" style="16"/>
    <col min="8679" max="8679" width="22.6328125" style="16" customWidth="1"/>
    <col min="8680" max="8681" width="13.6328125" style="16" customWidth="1"/>
    <col min="8682" max="8682" width="27.90625" style="16" customWidth="1"/>
    <col min="8683" max="8934" width="9" style="16"/>
    <col min="8935" max="8935" width="22.6328125" style="16" customWidth="1"/>
    <col min="8936" max="8937" width="13.6328125" style="16" customWidth="1"/>
    <col min="8938" max="8938" width="27.90625" style="16" customWidth="1"/>
    <col min="8939" max="9190" width="9" style="16"/>
    <col min="9191" max="9191" width="22.6328125" style="16" customWidth="1"/>
    <col min="9192" max="9193" width="13.6328125" style="16" customWidth="1"/>
    <col min="9194" max="9194" width="27.90625" style="16" customWidth="1"/>
    <col min="9195" max="9446" width="9" style="16"/>
    <col min="9447" max="9447" width="22.6328125" style="16" customWidth="1"/>
    <col min="9448" max="9449" width="13.6328125" style="16" customWidth="1"/>
    <col min="9450" max="9450" width="27.90625" style="16" customWidth="1"/>
    <col min="9451" max="9702" width="9" style="16"/>
    <col min="9703" max="9703" width="22.6328125" style="16" customWidth="1"/>
    <col min="9704" max="9705" width="13.6328125" style="16" customWidth="1"/>
    <col min="9706" max="9706" width="27.90625" style="16" customWidth="1"/>
    <col min="9707" max="9958" width="9" style="16"/>
    <col min="9959" max="9959" width="22.6328125" style="16" customWidth="1"/>
    <col min="9960" max="9961" width="13.6328125" style="16" customWidth="1"/>
    <col min="9962" max="9962" width="27.90625" style="16" customWidth="1"/>
    <col min="9963" max="10214" width="9" style="16"/>
    <col min="10215" max="10215" width="22.6328125" style="16" customWidth="1"/>
    <col min="10216" max="10217" width="13.6328125" style="16" customWidth="1"/>
    <col min="10218" max="10218" width="27.90625" style="16" customWidth="1"/>
    <col min="10219" max="10470" width="9" style="16"/>
    <col min="10471" max="10471" width="22.6328125" style="16" customWidth="1"/>
    <col min="10472" max="10473" width="13.6328125" style="16" customWidth="1"/>
    <col min="10474" max="10474" width="27.90625" style="16" customWidth="1"/>
    <col min="10475" max="10726" width="9" style="16"/>
    <col min="10727" max="10727" width="22.6328125" style="16" customWidth="1"/>
    <col min="10728" max="10729" width="13.6328125" style="16" customWidth="1"/>
    <col min="10730" max="10730" width="27.90625" style="16" customWidth="1"/>
    <col min="10731" max="10982" width="9" style="16"/>
    <col min="10983" max="10983" width="22.6328125" style="16" customWidth="1"/>
    <col min="10984" max="10985" width="13.6328125" style="16" customWidth="1"/>
    <col min="10986" max="10986" width="27.90625" style="16" customWidth="1"/>
    <col min="10987" max="11238" width="9" style="16"/>
    <col min="11239" max="11239" width="22.6328125" style="16" customWidth="1"/>
    <col min="11240" max="11241" width="13.6328125" style="16" customWidth="1"/>
    <col min="11242" max="11242" width="27.90625" style="16" customWidth="1"/>
    <col min="11243" max="11494" width="9" style="16"/>
    <col min="11495" max="11495" width="22.6328125" style="16" customWidth="1"/>
    <col min="11496" max="11497" width="13.6328125" style="16" customWidth="1"/>
    <col min="11498" max="11498" width="27.90625" style="16" customWidth="1"/>
    <col min="11499" max="11750" width="9" style="16"/>
    <col min="11751" max="11751" width="22.6328125" style="16" customWidth="1"/>
    <col min="11752" max="11753" width="13.6328125" style="16" customWidth="1"/>
    <col min="11754" max="11754" width="27.90625" style="16" customWidth="1"/>
    <col min="11755" max="12006" width="9" style="16"/>
    <col min="12007" max="12007" width="22.6328125" style="16" customWidth="1"/>
    <col min="12008" max="12009" width="13.6328125" style="16" customWidth="1"/>
    <col min="12010" max="12010" width="27.90625" style="16" customWidth="1"/>
    <col min="12011" max="12262" width="9" style="16"/>
    <col min="12263" max="12263" width="22.6328125" style="16" customWidth="1"/>
    <col min="12264" max="12265" width="13.6328125" style="16" customWidth="1"/>
    <col min="12266" max="12266" width="27.90625" style="16" customWidth="1"/>
    <col min="12267" max="12518" width="9" style="16"/>
    <col min="12519" max="12519" width="22.6328125" style="16" customWidth="1"/>
    <col min="12520" max="12521" width="13.6328125" style="16" customWidth="1"/>
    <col min="12522" max="12522" width="27.90625" style="16" customWidth="1"/>
    <col min="12523" max="12774" width="9" style="16"/>
    <col min="12775" max="12775" width="22.6328125" style="16" customWidth="1"/>
    <col min="12776" max="12777" width="13.6328125" style="16" customWidth="1"/>
    <col min="12778" max="12778" width="27.90625" style="16" customWidth="1"/>
    <col min="12779" max="13030" width="9" style="16"/>
    <col min="13031" max="13031" width="22.6328125" style="16" customWidth="1"/>
    <col min="13032" max="13033" width="13.6328125" style="16" customWidth="1"/>
    <col min="13034" max="13034" width="27.90625" style="16" customWidth="1"/>
    <col min="13035" max="13286" width="9" style="16"/>
    <col min="13287" max="13287" width="22.6328125" style="16" customWidth="1"/>
    <col min="13288" max="13289" width="13.6328125" style="16" customWidth="1"/>
    <col min="13290" max="13290" width="27.90625" style="16" customWidth="1"/>
    <col min="13291" max="13542" width="9" style="16"/>
    <col min="13543" max="13543" width="22.6328125" style="16" customWidth="1"/>
    <col min="13544" max="13545" width="13.6328125" style="16" customWidth="1"/>
    <col min="13546" max="13546" width="27.90625" style="16" customWidth="1"/>
    <col min="13547" max="13798" width="9" style="16"/>
    <col min="13799" max="13799" width="22.6328125" style="16" customWidth="1"/>
    <col min="13800" max="13801" width="13.6328125" style="16" customWidth="1"/>
    <col min="13802" max="13802" width="27.90625" style="16" customWidth="1"/>
    <col min="13803" max="14054" width="9" style="16"/>
    <col min="14055" max="14055" width="22.6328125" style="16" customWidth="1"/>
    <col min="14056" max="14057" width="13.6328125" style="16" customWidth="1"/>
    <col min="14058" max="14058" width="27.90625" style="16" customWidth="1"/>
    <col min="14059" max="14310" width="9" style="16"/>
    <col min="14311" max="14311" width="22.6328125" style="16" customWidth="1"/>
    <col min="14312" max="14313" width="13.6328125" style="16" customWidth="1"/>
    <col min="14314" max="14314" width="27.90625" style="16" customWidth="1"/>
    <col min="14315" max="14566" width="9" style="16"/>
    <col min="14567" max="14567" width="22.6328125" style="16" customWidth="1"/>
    <col min="14568" max="14569" width="13.6328125" style="16" customWidth="1"/>
    <col min="14570" max="14570" width="27.90625" style="16" customWidth="1"/>
    <col min="14571" max="14822" width="9" style="16"/>
    <col min="14823" max="14823" width="22.6328125" style="16" customWidth="1"/>
    <col min="14824" max="14825" width="13.6328125" style="16" customWidth="1"/>
    <col min="14826" max="14826" width="27.90625" style="16" customWidth="1"/>
    <col min="14827" max="15078" width="9" style="16"/>
    <col min="15079" max="15079" width="22.6328125" style="16" customWidth="1"/>
    <col min="15080" max="15081" width="13.6328125" style="16" customWidth="1"/>
    <col min="15082" max="15082" width="27.90625" style="16" customWidth="1"/>
    <col min="15083" max="15334" width="9" style="16"/>
    <col min="15335" max="15335" width="22.6328125" style="16" customWidth="1"/>
    <col min="15336" max="15337" width="13.6328125" style="16" customWidth="1"/>
    <col min="15338" max="15338" width="27.90625" style="16" customWidth="1"/>
    <col min="15339" max="15590" width="9" style="16"/>
    <col min="15591" max="15591" width="22.6328125" style="16" customWidth="1"/>
    <col min="15592" max="15593" width="13.6328125" style="16" customWidth="1"/>
    <col min="15594" max="15594" width="27.90625" style="16" customWidth="1"/>
    <col min="15595" max="15846" width="9" style="16"/>
    <col min="15847" max="15847" width="22.6328125" style="16" customWidth="1"/>
    <col min="15848" max="15849" width="13.6328125" style="16" customWidth="1"/>
    <col min="15850" max="15850" width="27.90625" style="16" customWidth="1"/>
    <col min="15851" max="16102" width="9" style="16"/>
    <col min="16103" max="16103" width="22.6328125" style="16" customWidth="1"/>
    <col min="16104" max="16105" width="13.6328125" style="16" customWidth="1"/>
    <col min="16106" max="16106" width="27.90625" style="16" customWidth="1"/>
    <col min="16107" max="16384" width="9" style="16"/>
  </cols>
  <sheetData>
    <row r="1" spans="1:5" x14ac:dyDescent="0.2">
      <c r="A1" s="16" t="s">
        <v>64</v>
      </c>
    </row>
    <row r="3" spans="1:5" ht="16.5" x14ac:dyDescent="0.2">
      <c r="A3" s="98" t="s">
        <v>47</v>
      </c>
      <c r="B3" s="98"/>
      <c r="C3" s="98"/>
      <c r="D3" s="98"/>
      <c r="E3" s="98"/>
    </row>
    <row r="5" spans="1:5" ht="14" x14ac:dyDescent="0.2">
      <c r="A5" s="17" t="s">
        <v>30</v>
      </c>
      <c r="D5" s="18" t="s">
        <v>31</v>
      </c>
      <c r="E5" s="18"/>
    </row>
    <row r="6" spans="1:5" ht="32.15" customHeight="1" x14ac:dyDescent="0.2">
      <c r="A6" s="19" t="s">
        <v>32</v>
      </c>
      <c r="B6" s="29" t="s">
        <v>43</v>
      </c>
      <c r="C6" s="27" t="s">
        <v>44</v>
      </c>
      <c r="D6" s="27" t="s">
        <v>45</v>
      </c>
      <c r="E6" s="30"/>
    </row>
    <row r="7" spans="1:5" ht="40" customHeight="1" x14ac:dyDescent="0.2">
      <c r="A7" s="20" t="s">
        <v>65</v>
      </c>
      <c r="B7" s="37">
        <v>10000000</v>
      </c>
      <c r="C7" s="37">
        <v>10000000</v>
      </c>
      <c r="D7" s="71">
        <f>B7-C7</f>
        <v>0</v>
      </c>
      <c r="E7" s="32"/>
    </row>
    <row r="8" spans="1:5" ht="40" customHeight="1" x14ac:dyDescent="0.2">
      <c r="A8" s="20" t="s">
        <v>33</v>
      </c>
      <c r="B8" s="37">
        <v>0</v>
      </c>
      <c r="C8" s="38"/>
      <c r="D8" s="72">
        <f t="shared" ref="D8:D11" si="0">B8-C8</f>
        <v>0</v>
      </c>
      <c r="E8" s="32"/>
    </row>
    <row r="9" spans="1:5" ht="40" customHeight="1" x14ac:dyDescent="0.2">
      <c r="A9" s="22" t="s">
        <v>34</v>
      </c>
      <c r="B9" s="37">
        <v>13110000</v>
      </c>
      <c r="C9" s="37">
        <v>13110000</v>
      </c>
      <c r="D9" s="72">
        <f t="shared" si="0"/>
        <v>0</v>
      </c>
      <c r="E9" s="32"/>
    </row>
    <row r="10" spans="1:5" ht="40" customHeight="1" x14ac:dyDescent="0.2">
      <c r="A10" s="22" t="s">
        <v>35</v>
      </c>
      <c r="B10" s="37">
        <v>10000000</v>
      </c>
      <c r="C10" s="37">
        <v>10000000</v>
      </c>
      <c r="D10" s="72">
        <f t="shared" si="0"/>
        <v>0</v>
      </c>
      <c r="E10" s="32"/>
    </row>
    <row r="11" spans="1:5" ht="40" customHeight="1" thickBot="1" x14ac:dyDescent="0.25">
      <c r="A11" s="23" t="s">
        <v>36</v>
      </c>
      <c r="B11" s="39"/>
      <c r="C11" s="40"/>
      <c r="D11" s="73">
        <f t="shared" si="0"/>
        <v>0</v>
      </c>
      <c r="E11" s="32"/>
    </row>
    <row r="12" spans="1:5" ht="40" customHeight="1" thickTop="1" x14ac:dyDescent="0.2">
      <c r="A12" s="25" t="s">
        <v>37</v>
      </c>
      <c r="B12" s="33">
        <f>SUM(B7:B11)</f>
        <v>33110000</v>
      </c>
      <c r="C12" s="33">
        <f>SUM(C7:C11)</f>
        <v>33110000</v>
      </c>
      <c r="D12" s="34">
        <f>SUM(D7:D11)</f>
        <v>0</v>
      </c>
      <c r="E12" s="32"/>
    </row>
    <row r="13" spans="1:5" x14ac:dyDescent="0.2">
      <c r="A13" s="99"/>
      <c r="B13" s="99"/>
      <c r="C13" s="99"/>
      <c r="D13" s="99"/>
      <c r="E13" s="99"/>
    </row>
    <row r="14" spans="1:5" x14ac:dyDescent="0.2">
      <c r="A14" s="99"/>
      <c r="B14" s="99"/>
      <c r="C14" s="99"/>
      <c r="D14" s="99"/>
      <c r="E14" s="99"/>
    </row>
    <row r="15" spans="1:5" x14ac:dyDescent="0.2">
      <c r="A15" s="15"/>
      <c r="B15" s="15"/>
      <c r="C15" s="15"/>
      <c r="D15" s="15"/>
      <c r="E15" s="15"/>
    </row>
    <row r="16" spans="1:5" x14ac:dyDescent="0.2">
      <c r="A16" s="15"/>
      <c r="B16" s="15"/>
      <c r="C16" s="15"/>
      <c r="D16" s="15"/>
      <c r="E16" s="15"/>
    </row>
    <row r="17" spans="1:5" ht="14" x14ac:dyDescent="0.2">
      <c r="A17" s="17" t="s">
        <v>38</v>
      </c>
      <c r="B17" s="26"/>
      <c r="C17" s="26"/>
      <c r="D17" s="18"/>
      <c r="E17" s="18" t="s">
        <v>31</v>
      </c>
    </row>
    <row r="18" spans="1:5" ht="32.15" customHeight="1" x14ac:dyDescent="0.2">
      <c r="A18" s="19" t="s">
        <v>32</v>
      </c>
      <c r="B18" s="29" t="s">
        <v>43</v>
      </c>
      <c r="C18" s="27" t="s">
        <v>44</v>
      </c>
      <c r="D18" s="27" t="s">
        <v>46</v>
      </c>
      <c r="E18" s="27" t="s">
        <v>45</v>
      </c>
    </row>
    <row r="19" spans="1:5" ht="40" customHeight="1" x14ac:dyDescent="0.2">
      <c r="A19" s="21" t="s">
        <v>66</v>
      </c>
      <c r="B19" s="41">
        <v>27500000</v>
      </c>
      <c r="C19" s="41">
        <v>27500000</v>
      </c>
      <c r="D19" s="54">
        <v>27500000</v>
      </c>
      <c r="E19" s="31">
        <f>B19-C19</f>
        <v>0</v>
      </c>
    </row>
    <row r="20" spans="1:5" ht="40" customHeight="1" x14ac:dyDescent="0.2">
      <c r="A20" s="21" t="s">
        <v>67</v>
      </c>
      <c r="B20" s="41">
        <v>2000000</v>
      </c>
      <c r="C20" s="41">
        <v>2000000</v>
      </c>
      <c r="D20" s="54">
        <v>2000000</v>
      </c>
      <c r="E20" s="31">
        <f>B20-C20</f>
        <v>0</v>
      </c>
    </row>
    <row r="21" spans="1:5" ht="40" customHeight="1" x14ac:dyDescent="0.2">
      <c r="A21" s="21" t="s">
        <v>68</v>
      </c>
      <c r="B21" s="42">
        <v>500000</v>
      </c>
      <c r="C21" s="42">
        <v>500000</v>
      </c>
      <c r="D21" s="54">
        <v>500000</v>
      </c>
      <c r="E21" s="21">
        <f t="shared" ref="E21:E23" si="1">B21-C21</f>
        <v>0</v>
      </c>
    </row>
    <row r="22" spans="1:5" ht="40" customHeight="1" x14ac:dyDescent="0.2">
      <c r="A22" s="51" t="s">
        <v>85</v>
      </c>
      <c r="B22" s="52">
        <v>100000</v>
      </c>
      <c r="C22" s="52">
        <v>100000</v>
      </c>
      <c r="D22" s="53"/>
      <c r="E22" s="51"/>
    </row>
    <row r="23" spans="1:5" ht="40" customHeight="1" thickBot="1" x14ac:dyDescent="0.25">
      <c r="A23" s="24" t="s">
        <v>39</v>
      </c>
      <c r="B23" s="43">
        <v>3010000</v>
      </c>
      <c r="C23" s="43">
        <v>3010000</v>
      </c>
      <c r="D23" s="35"/>
      <c r="E23" s="24">
        <f t="shared" si="1"/>
        <v>0</v>
      </c>
    </row>
    <row r="24" spans="1:5" ht="40" customHeight="1" thickTop="1" x14ac:dyDescent="0.2">
      <c r="A24" s="25" t="s">
        <v>37</v>
      </c>
      <c r="B24" s="28">
        <f>SUM(B19:B23)</f>
        <v>33110000</v>
      </c>
      <c r="C24" s="28">
        <f>SUM(C19:C23)</f>
        <v>33110000</v>
      </c>
      <c r="D24" s="28">
        <f>SUM(D19:D23)</f>
        <v>30000000</v>
      </c>
      <c r="E24" s="28">
        <f>SUM(E19:E23)</f>
        <v>0</v>
      </c>
    </row>
    <row r="25" spans="1:5" x14ac:dyDescent="0.2">
      <c r="A25" s="16" t="s">
        <v>40</v>
      </c>
    </row>
  </sheetData>
  <mergeCells count="2">
    <mergeCell ref="A3:E3"/>
    <mergeCell ref="A13:E14"/>
  </mergeCells>
  <phoneticPr fontId="5"/>
  <printOptions horizontalCentered="1"/>
  <pageMargins left="0.78740157480314965" right="0.78740157480314965" top="0.78740157480314965" bottom="0.78740157480314965" header="0.39370078740157483" footer="0.3937007874015748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N15"/>
  <sheetViews>
    <sheetView view="pageBreakPreview" zoomScale="136" zoomScaleNormal="100" zoomScaleSheetLayoutView="136" workbookViewId="0">
      <selection activeCell="F11" sqref="F11"/>
    </sheetView>
  </sheetViews>
  <sheetFormatPr defaultRowHeight="13" x14ac:dyDescent="0.2"/>
  <cols>
    <col min="1" max="1" width="1.453125" customWidth="1"/>
    <col min="2" max="2" width="6.26953125" style="46" customWidth="1"/>
    <col min="3" max="3" width="8.36328125" style="46" customWidth="1"/>
    <col min="4" max="4" width="12.90625" style="46" customWidth="1"/>
    <col min="5" max="5" width="12.36328125" style="46" customWidth="1"/>
    <col min="6" max="6" width="24" style="46" customWidth="1"/>
    <col min="7" max="8" width="15.36328125" style="46" customWidth="1"/>
  </cols>
  <sheetData>
    <row r="1" spans="2:14" x14ac:dyDescent="0.2">
      <c r="B1" s="16" t="s">
        <v>77</v>
      </c>
    </row>
    <row r="2" spans="2:14" x14ac:dyDescent="0.2">
      <c r="B2" s="16"/>
    </row>
    <row r="3" spans="2:14" ht="26.25" customHeight="1" x14ac:dyDescent="0.2">
      <c r="B3" s="100" t="s">
        <v>78</v>
      </c>
      <c r="C3" s="101"/>
      <c r="D3" s="101"/>
      <c r="E3" s="101"/>
      <c r="F3" s="101"/>
      <c r="G3" s="101"/>
      <c r="H3" s="101"/>
    </row>
    <row r="5" spans="2:14" ht="16.5" customHeight="1" x14ac:dyDescent="0.2">
      <c r="H5" s="45" t="s">
        <v>76</v>
      </c>
    </row>
    <row r="6" spans="2:14" ht="40.5" customHeight="1" x14ac:dyDescent="0.2">
      <c r="B6" s="49" t="s">
        <v>75</v>
      </c>
      <c r="C6" s="47" t="s">
        <v>73</v>
      </c>
      <c r="D6" s="48" t="s">
        <v>70</v>
      </c>
      <c r="E6" s="48" t="s">
        <v>69</v>
      </c>
      <c r="F6" s="48" t="s">
        <v>71</v>
      </c>
      <c r="G6" s="48" t="s">
        <v>72</v>
      </c>
      <c r="H6" s="47" t="s">
        <v>74</v>
      </c>
      <c r="J6" s="69"/>
      <c r="K6" s="69"/>
      <c r="L6" s="69"/>
      <c r="M6" s="69"/>
      <c r="N6" s="69"/>
    </row>
    <row r="7" spans="2:14" ht="47.25" customHeight="1" x14ac:dyDescent="0.2">
      <c r="B7" s="48">
        <v>1</v>
      </c>
      <c r="C7" s="55">
        <v>45961</v>
      </c>
      <c r="D7" s="47" t="s">
        <v>89</v>
      </c>
      <c r="E7" s="48" t="s">
        <v>91</v>
      </c>
      <c r="F7" s="74" t="s">
        <v>99</v>
      </c>
      <c r="G7" s="58">
        <v>13750000</v>
      </c>
      <c r="H7" s="58">
        <v>12500000</v>
      </c>
      <c r="J7" s="70"/>
      <c r="K7" s="70"/>
      <c r="L7" s="69"/>
      <c r="M7" s="69"/>
      <c r="N7" s="69"/>
    </row>
    <row r="8" spans="2:14" ht="47.25" customHeight="1" x14ac:dyDescent="0.2">
      <c r="B8" s="48">
        <v>2</v>
      </c>
      <c r="C8" s="55">
        <v>45961</v>
      </c>
      <c r="D8" s="47" t="s">
        <v>92</v>
      </c>
      <c r="E8" s="48" t="s">
        <v>91</v>
      </c>
      <c r="F8" s="48" t="s">
        <v>90</v>
      </c>
      <c r="G8" s="58">
        <v>19360000</v>
      </c>
      <c r="H8" s="58">
        <v>17500000</v>
      </c>
    </row>
    <row r="9" spans="2:14" ht="47.25" customHeight="1" x14ac:dyDescent="0.2">
      <c r="B9" s="48"/>
      <c r="C9" s="48"/>
      <c r="D9" s="48"/>
      <c r="E9" s="48"/>
      <c r="F9" s="48"/>
      <c r="G9" s="48"/>
      <c r="H9" s="48"/>
    </row>
    <row r="10" spans="2:14" ht="47.25" customHeight="1" x14ac:dyDescent="0.2">
      <c r="B10" s="48"/>
      <c r="C10" s="48"/>
      <c r="D10" s="48"/>
      <c r="E10" s="48"/>
      <c r="F10" s="48"/>
      <c r="G10" s="48"/>
      <c r="H10" s="48"/>
    </row>
    <row r="11" spans="2:14" ht="47.25" customHeight="1" x14ac:dyDescent="0.2">
      <c r="B11" s="48"/>
      <c r="C11" s="48"/>
      <c r="D11" s="48"/>
      <c r="E11" s="48"/>
      <c r="F11" s="48"/>
      <c r="G11" s="48"/>
      <c r="H11" s="48"/>
    </row>
    <row r="12" spans="2:14" ht="47.25" customHeight="1" x14ac:dyDescent="0.2">
      <c r="B12" s="48"/>
      <c r="C12" s="48"/>
      <c r="D12" s="48"/>
      <c r="E12" s="48"/>
      <c r="F12" s="48"/>
      <c r="G12" s="48"/>
      <c r="H12" s="48"/>
    </row>
    <row r="13" spans="2:14" ht="41.25" customHeight="1" x14ac:dyDescent="0.2">
      <c r="B13" s="102" t="s">
        <v>16</v>
      </c>
      <c r="C13" s="103"/>
      <c r="D13" s="103"/>
      <c r="E13" s="103"/>
      <c r="F13" s="104"/>
      <c r="G13" s="48"/>
      <c r="H13" s="48"/>
    </row>
    <row r="14" spans="2:14" x14ac:dyDescent="0.2">
      <c r="B14" s="50" t="s">
        <v>79</v>
      </c>
    </row>
    <row r="15" spans="2:14" x14ac:dyDescent="0.2">
      <c r="B15" s="56" t="s">
        <v>83</v>
      </c>
      <c r="C15" s="57"/>
      <c r="D15" s="57"/>
      <c r="E15" s="57"/>
      <c r="F15" s="57"/>
    </row>
  </sheetData>
  <mergeCells count="2">
    <mergeCell ref="B3:H3"/>
    <mergeCell ref="B13:F13"/>
  </mergeCells>
  <phoneticPr fontId="5"/>
  <pageMargins left="0.51181102362204722"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R21"/>
  <sheetViews>
    <sheetView view="pageBreakPreview" zoomScaleNormal="60" zoomScaleSheetLayoutView="100" workbookViewId="0">
      <selection activeCell="O18" sqref="O18:R18"/>
    </sheetView>
  </sheetViews>
  <sheetFormatPr defaultColWidth="2.6328125" defaultRowHeight="17.25" customHeight="1" x14ac:dyDescent="0.2"/>
  <cols>
    <col min="1" max="28" width="3.08984375" style="3" customWidth="1"/>
    <col min="29" max="33" width="3" style="3" customWidth="1"/>
    <col min="34" max="34" width="6.453125" style="3" customWidth="1"/>
    <col min="35" max="16384" width="2.6328125" style="3"/>
  </cols>
  <sheetData>
    <row r="1" spans="1:44" ht="17.25" customHeight="1" x14ac:dyDescent="0.2">
      <c r="A1" s="3" t="s">
        <v>80</v>
      </c>
    </row>
    <row r="3" spans="1:44" ht="17.25" customHeight="1" x14ac:dyDescent="0.2">
      <c r="A3" s="116" t="s">
        <v>57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row>
    <row r="5" spans="1:44" ht="17.25" customHeight="1" x14ac:dyDescent="0.2">
      <c r="A5" s="59"/>
      <c r="B5" s="60"/>
      <c r="C5" s="61"/>
      <c r="D5" s="60"/>
      <c r="E5" s="60"/>
      <c r="F5" s="60"/>
      <c r="G5" s="62" t="s">
        <v>6</v>
      </c>
      <c r="H5" s="120" t="s">
        <v>10</v>
      </c>
      <c r="I5" s="120"/>
      <c r="J5" s="120"/>
      <c r="K5" s="120"/>
      <c r="L5" s="120" t="s">
        <v>8</v>
      </c>
      <c r="M5" s="120"/>
      <c r="N5" s="120"/>
      <c r="O5" s="119" t="s">
        <v>11</v>
      </c>
      <c r="P5" s="120"/>
      <c r="Q5" s="120"/>
      <c r="R5" s="120"/>
      <c r="S5" s="119" t="s">
        <v>12</v>
      </c>
      <c r="T5" s="120"/>
      <c r="U5" s="120"/>
      <c r="V5" s="120"/>
      <c r="W5" s="120" t="s">
        <v>13</v>
      </c>
      <c r="X5" s="120"/>
      <c r="Y5" s="120"/>
      <c r="Z5" s="120"/>
      <c r="AA5" s="119" t="s">
        <v>14</v>
      </c>
      <c r="AB5" s="120"/>
      <c r="AC5" s="120"/>
      <c r="AD5" s="120" t="s">
        <v>9</v>
      </c>
      <c r="AE5" s="120"/>
      <c r="AF5" s="120"/>
      <c r="AG5" s="120"/>
      <c r="AH5" s="120"/>
      <c r="AI5" s="117" t="s">
        <v>15</v>
      </c>
      <c r="AJ5" s="118"/>
      <c r="AK5" s="118"/>
      <c r="AL5" s="118"/>
      <c r="AM5" s="117" t="s">
        <v>58</v>
      </c>
      <c r="AN5" s="118"/>
      <c r="AO5" s="118"/>
      <c r="AP5" s="118"/>
      <c r="AQ5" s="118"/>
      <c r="AR5" s="118"/>
    </row>
    <row r="6" spans="1:44" ht="17.25" customHeight="1" x14ac:dyDescent="0.2">
      <c r="A6" s="63"/>
      <c r="B6" s="64"/>
      <c r="C6" s="64"/>
      <c r="D6" s="64"/>
      <c r="E6" s="64"/>
      <c r="F6" s="64"/>
      <c r="G6" s="65"/>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18"/>
      <c r="AJ6" s="118"/>
      <c r="AK6" s="118"/>
      <c r="AL6" s="118"/>
      <c r="AM6" s="118"/>
      <c r="AN6" s="118"/>
      <c r="AO6" s="118"/>
      <c r="AP6" s="118"/>
      <c r="AQ6" s="118"/>
      <c r="AR6" s="118"/>
    </row>
    <row r="7" spans="1:44" ht="17.25" customHeight="1" x14ac:dyDescent="0.2">
      <c r="A7" s="66" t="s">
        <v>7</v>
      </c>
      <c r="B7" s="67"/>
      <c r="C7" s="67"/>
      <c r="D7" s="67"/>
      <c r="E7" s="67"/>
      <c r="F7" s="67"/>
      <c r="G7" s="68"/>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18"/>
      <c r="AJ7" s="118"/>
      <c r="AK7" s="118"/>
      <c r="AL7" s="118"/>
      <c r="AM7" s="118"/>
      <c r="AN7" s="118"/>
      <c r="AO7" s="118"/>
      <c r="AP7" s="118"/>
      <c r="AQ7" s="118"/>
      <c r="AR7" s="118"/>
    </row>
    <row r="8" spans="1:44" ht="31.5" customHeight="1" x14ac:dyDescent="0.2">
      <c r="A8" s="106" t="s">
        <v>99</v>
      </c>
      <c r="B8" s="107"/>
      <c r="C8" s="107"/>
      <c r="D8" s="107"/>
      <c r="E8" s="107"/>
      <c r="F8" s="107"/>
      <c r="G8" s="108"/>
      <c r="H8" s="105" t="s">
        <v>98</v>
      </c>
      <c r="I8" s="105"/>
      <c r="J8" s="105"/>
      <c r="K8" s="105"/>
      <c r="L8" s="105">
        <v>1</v>
      </c>
      <c r="M8" s="105"/>
      <c r="N8" s="105"/>
      <c r="O8" s="115">
        <v>1500000</v>
      </c>
      <c r="P8" s="105"/>
      <c r="Q8" s="105"/>
      <c r="R8" s="105"/>
      <c r="S8" s="115">
        <v>1500000</v>
      </c>
      <c r="T8" s="105"/>
      <c r="U8" s="105"/>
      <c r="V8" s="105"/>
      <c r="W8" s="109" t="s">
        <v>100</v>
      </c>
      <c r="X8" s="110"/>
      <c r="Y8" s="110"/>
      <c r="Z8" s="111"/>
      <c r="AA8" s="105">
        <v>5</v>
      </c>
      <c r="AB8" s="105"/>
      <c r="AC8" s="105"/>
      <c r="AD8" s="121" t="s">
        <v>101</v>
      </c>
      <c r="AE8" s="105"/>
      <c r="AF8" s="105"/>
      <c r="AG8" s="105"/>
      <c r="AH8" s="105"/>
      <c r="AI8" s="115">
        <v>750000</v>
      </c>
      <c r="AJ8" s="105"/>
      <c r="AK8" s="105"/>
      <c r="AL8" s="105"/>
      <c r="AM8" s="105"/>
      <c r="AN8" s="105"/>
      <c r="AO8" s="105"/>
      <c r="AP8" s="105"/>
      <c r="AQ8" s="105"/>
      <c r="AR8" s="105"/>
    </row>
    <row r="9" spans="1:44" ht="26.25" customHeight="1" x14ac:dyDescent="0.2">
      <c r="A9" s="106" t="s">
        <v>94</v>
      </c>
      <c r="B9" s="107"/>
      <c r="C9" s="107"/>
      <c r="D9" s="107"/>
      <c r="E9" s="107"/>
      <c r="F9" s="107"/>
      <c r="G9" s="108"/>
      <c r="H9" s="109" t="s">
        <v>98</v>
      </c>
      <c r="I9" s="110"/>
      <c r="J9" s="110"/>
      <c r="K9" s="111"/>
      <c r="L9" s="109">
        <v>126</v>
      </c>
      <c r="M9" s="110"/>
      <c r="N9" s="111"/>
      <c r="O9" s="112">
        <v>30000</v>
      </c>
      <c r="P9" s="113"/>
      <c r="Q9" s="113"/>
      <c r="R9" s="114"/>
      <c r="S9" s="112">
        <v>3780000</v>
      </c>
      <c r="T9" s="113"/>
      <c r="U9" s="113"/>
      <c r="V9" s="114"/>
      <c r="W9" s="109" t="s">
        <v>97</v>
      </c>
      <c r="X9" s="110"/>
      <c r="Y9" s="110"/>
      <c r="Z9" s="111"/>
      <c r="AA9" s="109">
        <v>10</v>
      </c>
      <c r="AB9" s="110"/>
      <c r="AC9" s="111"/>
      <c r="AD9" s="121" t="s">
        <v>101</v>
      </c>
      <c r="AE9" s="105"/>
      <c r="AF9" s="105"/>
      <c r="AG9" s="105"/>
      <c r="AH9" s="105"/>
      <c r="AI9" s="115">
        <v>1890000</v>
      </c>
      <c r="AJ9" s="105"/>
      <c r="AK9" s="105"/>
      <c r="AL9" s="105"/>
      <c r="AM9" s="105"/>
      <c r="AN9" s="105"/>
      <c r="AO9" s="105"/>
      <c r="AP9" s="105"/>
      <c r="AQ9" s="105"/>
      <c r="AR9" s="105"/>
    </row>
    <row r="10" spans="1:44" ht="26.25" customHeight="1" x14ac:dyDescent="0.2">
      <c r="A10" s="106" t="s">
        <v>95</v>
      </c>
      <c r="B10" s="107"/>
      <c r="C10" s="107"/>
      <c r="D10" s="107"/>
      <c r="E10" s="107"/>
      <c r="F10" s="107"/>
      <c r="G10" s="108"/>
      <c r="H10" s="109" t="s">
        <v>98</v>
      </c>
      <c r="I10" s="110"/>
      <c r="J10" s="110"/>
      <c r="K10" s="111"/>
      <c r="L10" s="109">
        <v>1</v>
      </c>
      <c r="M10" s="110"/>
      <c r="N10" s="111"/>
      <c r="O10" s="112">
        <v>3800000</v>
      </c>
      <c r="P10" s="113"/>
      <c r="Q10" s="113"/>
      <c r="R10" s="114"/>
      <c r="S10" s="112">
        <v>3800000</v>
      </c>
      <c r="T10" s="113"/>
      <c r="U10" s="113"/>
      <c r="V10" s="114"/>
      <c r="W10" s="109" t="s">
        <v>97</v>
      </c>
      <c r="X10" s="110"/>
      <c r="Y10" s="110"/>
      <c r="Z10" s="111"/>
      <c r="AA10" s="109">
        <v>10</v>
      </c>
      <c r="AB10" s="110"/>
      <c r="AC10" s="111"/>
      <c r="AD10" s="121" t="s">
        <v>101</v>
      </c>
      <c r="AE10" s="105"/>
      <c r="AF10" s="105"/>
      <c r="AG10" s="105"/>
      <c r="AH10" s="105"/>
      <c r="AI10" s="115">
        <v>1900000</v>
      </c>
      <c r="AJ10" s="105"/>
      <c r="AK10" s="105"/>
      <c r="AL10" s="105"/>
      <c r="AM10" s="105"/>
      <c r="AN10" s="105"/>
      <c r="AO10" s="105"/>
      <c r="AP10" s="105"/>
      <c r="AQ10" s="105"/>
      <c r="AR10" s="105"/>
    </row>
    <row r="11" spans="1:44" ht="26.25" customHeight="1" x14ac:dyDescent="0.2">
      <c r="A11" s="106" t="s">
        <v>96</v>
      </c>
      <c r="B11" s="107"/>
      <c r="C11" s="107"/>
      <c r="D11" s="107"/>
      <c r="E11" s="107"/>
      <c r="F11" s="107"/>
      <c r="G11" s="108"/>
      <c r="H11" s="105" t="s">
        <v>98</v>
      </c>
      <c r="I11" s="105"/>
      <c r="J11" s="105"/>
      <c r="K11" s="105"/>
      <c r="L11" s="105">
        <v>1</v>
      </c>
      <c r="M11" s="105"/>
      <c r="N11" s="105"/>
      <c r="O11" s="115">
        <v>650000</v>
      </c>
      <c r="P11" s="105"/>
      <c r="Q11" s="105"/>
      <c r="R11" s="105"/>
      <c r="S11" s="115">
        <v>650000</v>
      </c>
      <c r="T11" s="105"/>
      <c r="U11" s="105"/>
      <c r="V11" s="105"/>
      <c r="W11" s="105" t="s">
        <v>97</v>
      </c>
      <c r="X11" s="105"/>
      <c r="Y11" s="105"/>
      <c r="Z11" s="105"/>
      <c r="AA11" s="105">
        <v>10</v>
      </c>
      <c r="AB11" s="105"/>
      <c r="AC11" s="105"/>
      <c r="AD11" s="121" t="s">
        <v>101</v>
      </c>
      <c r="AE11" s="105"/>
      <c r="AF11" s="105"/>
      <c r="AG11" s="105"/>
      <c r="AH11" s="105"/>
      <c r="AI11" s="122">
        <v>325000</v>
      </c>
      <c r="AJ11" s="122"/>
      <c r="AK11" s="122"/>
      <c r="AL11" s="122"/>
      <c r="AM11" s="105"/>
      <c r="AN11" s="105"/>
      <c r="AO11" s="105"/>
      <c r="AP11" s="105"/>
      <c r="AQ11" s="105"/>
      <c r="AR11" s="105"/>
    </row>
    <row r="12" spans="1:44" ht="26.25" customHeight="1" x14ac:dyDescent="0.2">
      <c r="A12" s="106"/>
      <c r="B12" s="107"/>
      <c r="C12" s="107"/>
      <c r="D12" s="107"/>
      <c r="E12" s="107"/>
      <c r="F12" s="107"/>
      <c r="G12" s="108"/>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row>
    <row r="13" spans="1:44" ht="26.25" customHeight="1" x14ac:dyDescent="0.2">
      <c r="A13" s="106"/>
      <c r="B13" s="107"/>
      <c r="C13" s="107"/>
      <c r="D13" s="107"/>
      <c r="E13" s="107"/>
      <c r="F13" s="107"/>
      <c r="G13" s="108"/>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row>
    <row r="14" spans="1:44" ht="26.25" customHeight="1" x14ac:dyDescent="0.2">
      <c r="A14" s="106"/>
      <c r="B14" s="107"/>
      <c r="C14" s="107"/>
      <c r="D14" s="107"/>
      <c r="E14" s="107"/>
      <c r="F14" s="107"/>
      <c r="G14" s="108"/>
      <c r="H14" s="109"/>
      <c r="I14" s="110"/>
      <c r="J14" s="110"/>
      <c r="K14" s="111"/>
      <c r="L14" s="109"/>
      <c r="M14" s="110"/>
      <c r="N14" s="111"/>
      <c r="O14" s="109"/>
      <c r="P14" s="110"/>
      <c r="Q14" s="110"/>
      <c r="R14" s="111"/>
      <c r="S14" s="109"/>
      <c r="T14" s="110"/>
      <c r="U14" s="110"/>
      <c r="V14" s="111"/>
      <c r="W14" s="109"/>
      <c r="X14" s="110"/>
      <c r="Y14" s="110"/>
      <c r="Z14" s="111"/>
      <c r="AA14" s="109"/>
      <c r="AB14" s="110"/>
      <c r="AC14" s="111"/>
      <c r="AD14" s="105"/>
      <c r="AE14" s="105"/>
      <c r="AF14" s="105"/>
      <c r="AG14" s="105"/>
      <c r="AH14" s="105"/>
      <c r="AI14" s="105"/>
      <c r="AJ14" s="105"/>
      <c r="AK14" s="105"/>
      <c r="AL14" s="105"/>
      <c r="AM14" s="105"/>
      <c r="AN14" s="105"/>
      <c r="AO14" s="105"/>
      <c r="AP14" s="105"/>
      <c r="AQ14" s="105"/>
      <c r="AR14" s="105"/>
    </row>
    <row r="15" spans="1:44" ht="26.25" customHeight="1" x14ac:dyDescent="0.2">
      <c r="A15" s="106"/>
      <c r="B15" s="107"/>
      <c r="C15" s="107"/>
      <c r="D15" s="107"/>
      <c r="E15" s="107"/>
      <c r="F15" s="107"/>
      <c r="G15" s="108"/>
      <c r="H15" s="109"/>
      <c r="I15" s="110"/>
      <c r="J15" s="110"/>
      <c r="K15" s="111"/>
      <c r="L15" s="109"/>
      <c r="M15" s="110"/>
      <c r="N15" s="111"/>
      <c r="O15" s="109"/>
      <c r="P15" s="110"/>
      <c r="Q15" s="110"/>
      <c r="R15" s="111"/>
      <c r="S15" s="109"/>
      <c r="T15" s="110"/>
      <c r="U15" s="110"/>
      <c r="V15" s="111"/>
      <c r="W15" s="109"/>
      <c r="X15" s="110"/>
      <c r="Y15" s="110"/>
      <c r="Z15" s="111"/>
      <c r="AA15" s="109"/>
      <c r="AB15" s="110"/>
      <c r="AC15" s="111"/>
      <c r="AD15" s="109"/>
      <c r="AE15" s="110"/>
      <c r="AF15" s="110"/>
      <c r="AG15" s="110"/>
      <c r="AH15" s="111"/>
      <c r="AI15" s="109"/>
      <c r="AJ15" s="110"/>
      <c r="AK15" s="110"/>
      <c r="AL15" s="111"/>
      <c r="AM15" s="109"/>
      <c r="AN15" s="110"/>
      <c r="AO15" s="110"/>
      <c r="AP15" s="110"/>
      <c r="AQ15" s="110"/>
      <c r="AR15" s="111"/>
    </row>
    <row r="16" spans="1:44" ht="26.25" customHeight="1" x14ac:dyDescent="0.2">
      <c r="A16" s="106"/>
      <c r="B16" s="107"/>
      <c r="C16" s="107"/>
      <c r="D16" s="107"/>
      <c r="E16" s="107"/>
      <c r="F16" s="107"/>
      <c r="G16" s="108"/>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row>
    <row r="17" spans="1:44" ht="26.25" customHeight="1" x14ac:dyDescent="0.2">
      <c r="A17" s="106"/>
      <c r="B17" s="107"/>
      <c r="C17" s="107"/>
      <c r="D17" s="107"/>
      <c r="E17" s="107"/>
      <c r="F17" s="107"/>
      <c r="G17" s="108"/>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row>
    <row r="18" spans="1:44" ht="26.25" customHeight="1" x14ac:dyDescent="0.2">
      <c r="A18" s="106"/>
      <c r="B18" s="107"/>
      <c r="C18" s="107"/>
      <c r="D18" s="107"/>
      <c r="E18" s="107"/>
      <c r="F18" s="107"/>
      <c r="G18" s="108"/>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row>
    <row r="19" spans="1:44" ht="26.25" customHeight="1" x14ac:dyDescent="0.2">
      <c r="A19" s="106"/>
      <c r="B19" s="107"/>
      <c r="C19" s="107"/>
      <c r="D19" s="107"/>
      <c r="E19" s="107"/>
      <c r="F19" s="107"/>
      <c r="G19" s="108"/>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row>
    <row r="20" spans="1:44" ht="26.25" customHeight="1" x14ac:dyDescent="0.2">
      <c r="A20" s="123" t="s">
        <v>16</v>
      </c>
      <c r="B20" s="124"/>
      <c r="C20" s="124"/>
      <c r="D20" s="124"/>
      <c r="E20" s="124"/>
      <c r="F20" s="124"/>
      <c r="G20" s="125"/>
      <c r="H20" s="105"/>
      <c r="I20" s="105"/>
      <c r="J20" s="105"/>
      <c r="K20" s="105"/>
      <c r="L20" s="105">
        <f>SUM(L8:N19)</f>
        <v>129</v>
      </c>
      <c r="M20" s="105"/>
      <c r="N20" s="105"/>
      <c r="O20" s="126">
        <f>SUM(O8:O19)</f>
        <v>5980000</v>
      </c>
      <c r="P20" s="127"/>
      <c r="Q20" s="127"/>
      <c r="R20" s="128"/>
      <c r="S20" s="126">
        <f>SUM(S8:S19)</f>
        <v>9730000</v>
      </c>
      <c r="T20" s="127"/>
      <c r="U20" s="127"/>
      <c r="V20" s="128"/>
      <c r="W20" s="109"/>
      <c r="X20" s="110"/>
      <c r="Y20" s="110"/>
      <c r="Z20" s="111"/>
      <c r="AA20" s="105"/>
      <c r="AB20" s="105"/>
      <c r="AC20" s="105"/>
      <c r="AD20" s="105"/>
      <c r="AE20" s="105"/>
      <c r="AF20" s="105"/>
      <c r="AG20" s="105"/>
      <c r="AH20" s="105"/>
      <c r="AI20" s="122">
        <f>SUM(AI8:AL19)</f>
        <v>4865000</v>
      </c>
      <c r="AJ20" s="122"/>
      <c r="AK20" s="122"/>
      <c r="AL20" s="122"/>
      <c r="AM20" s="105"/>
      <c r="AN20" s="105"/>
      <c r="AO20" s="105"/>
      <c r="AP20" s="105"/>
      <c r="AQ20" s="105"/>
      <c r="AR20" s="105"/>
    </row>
    <row r="21" spans="1:44" ht="17.25" customHeight="1" x14ac:dyDescent="0.2">
      <c r="A21" s="3" t="s">
        <v>59</v>
      </c>
    </row>
  </sheetData>
  <mergeCells count="140">
    <mergeCell ref="AM18:AR18"/>
    <mergeCell ref="A19:G19"/>
    <mergeCell ref="H19:K19"/>
    <mergeCell ref="L19:N19"/>
    <mergeCell ref="O19:R19"/>
    <mergeCell ref="S19:V19"/>
    <mergeCell ref="W19:Z19"/>
    <mergeCell ref="AA19:AC19"/>
    <mergeCell ref="AD20:AH20"/>
    <mergeCell ref="AI20:AL20"/>
    <mergeCell ref="AM20:AR20"/>
    <mergeCell ref="AD19:AH19"/>
    <mergeCell ref="AI19:AL19"/>
    <mergeCell ref="AM19:AR19"/>
    <mergeCell ref="A20:G20"/>
    <mergeCell ref="H20:K20"/>
    <mergeCell ref="L20:N20"/>
    <mergeCell ref="O20:R20"/>
    <mergeCell ref="S20:V20"/>
    <mergeCell ref="W20:Z20"/>
    <mergeCell ref="AA20:AC20"/>
    <mergeCell ref="A18:G18"/>
    <mergeCell ref="H18:K18"/>
    <mergeCell ref="L18:N18"/>
    <mergeCell ref="O18:R18"/>
    <mergeCell ref="S18:V18"/>
    <mergeCell ref="W18:Z18"/>
    <mergeCell ref="AA18:AC18"/>
    <mergeCell ref="AD18:AH18"/>
    <mergeCell ref="AI18:AL18"/>
    <mergeCell ref="AM16:AR16"/>
    <mergeCell ref="A17:G17"/>
    <mergeCell ref="H17:K17"/>
    <mergeCell ref="L17:N17"/>
    <mergeCell ref="O17:R17"/>
    <mergeCell ref="S17:V17"/>
    <mergeCell ref="W17:Z17"/>
    <mergeCell ref="AA17:AC17"/>
    <mergeCell ref="AD17:AH17"/>
    <mergeCell ref="AI17:AL17"/>
    <mergeCell ref="AM17:AR17"/>
    <mergeCell ref="A16:G16"/>
    <mergeCell ref="H16:K16"/>
    <mergeCell ref="L16:N16"/>
    <mergeCell ref="O16:R16"/>
    <mergeCell ref="S16:V16"/>
    <mergeCell ref="W16:Z16"/>
    <mergeCell ref="AA16:AC16"/>
    <mergeCell ref="AD16:AH16"/>
    <mergeCell ref="AI16:AL16"/>
    <mergeCell ref="AM14:AR14"/>
    <mergeCell ref="A15:G15"/>
    <mergeCell ref="H15:K15"/>
    <mergeCell ref="L15:N15"/>
    <mergeCell ref="O15:R15"/>
    <mergeCell ref="S15:V15"/>
    <mergeCell ref="W15:Z15"/>
    <mergeCell ref="AA15:AC15"/>
    <mergeCell ref="AD15:AH15"/>
    <mergeCell ref="AI15:AL15"/>
    <mergeCell ref="AM15:AR15"/>
    <mergeCell ref="A14:G14"/>
    <mergeCell ref="H14:K14"/>
    <mergeCell ref="L14:N14"/>
    <mergeCell ref="O14:R14"/>
    <mergeCell ref="S14:V14"/>
    <mergeCell ref="W14:Z14"/>
    <mergeCell ref="AA14:AC14"/>
    <mergeCell ref="AD14:AH14"/>
    <mergeCell ref="AI14:AL14"/>
    <mergeCell ref="A9:G9"/>
    <mergeCell ref="H9:K9"/>
    <mergeCell ref="AM12:AR12"/>
    <mergeCell ref="A13:G13"/>
    <mergeCell ref="H13:K13"/>
    <mergeCell ref="L13:N13"/>
    <mergeCell ref="O13:R13"/>
    <mergeCell ref="S13:V13"/>
    <mergeCell ref="W13:Z13"/>
    <mergeCell ref="AA13:AC13"/>
    <mergeCell ref="AD13:AH13"/>
    <mergeCell ref="AI13:AL13"/>
    <mergeCell ref="AM13:AR13"/>
    <mergeCell ref="A12:G12"/>
    <mergeCell ref="H12:K12"/>
    <mergeCell ref="L12:N12"/>
    <mergeCell ref="O12:R12"/>
    <mergeCell ref="S12:V12"/>
    <mergeCell ref="W12:Z12"/>
    <mergeCell ref="AA12:AC12"/>
    <mergeCell ref="AD12:AH12"/>
    <mergeCell ref="AI12:AL12"/>
    <mergeCell ref="AD8:AH8"/>
    <mergeCell ref="AI8:AL8"/>
    <mergeCell ref="AM9:AR9"/>
    <mergeCell ref="AM10:AR10"/>
    <mergeCell ref="A11:G11"/>
    <mergeCell ref="H11:K11"/>
    <mergeCell ref="L11:N11"/>
    <mergeCell ref="O11:R11"/>
    <mergeCell ref="S11:V11"/>
    <mergeCell ref="W11:Z11"/>
    <mergeCell ref="AA11:AC11"/>
    <mergeCell ref="AD11:AH11"/>
    <mergeCell ref="AI11:AL11"/>
    <mergeCell ref="AM11:AR11"/>
    <mergeCell ref="A10:G10"/>
    <mergeCell ref="H10:K10"/>
    <mergeCell ref="L10:N10"/>
    <mergeCell ref="O10:R10"/>
    <mergeCell ref="S10:V10"/>
    <mergeCell ref="W10:Z10"/>
    <mergeCell ref="AA10:AC10"/>
    <mergeCell ref="AD10:AH10"/>
    <mergeCell ref="AI10:AL10"/>
    <mergeCell ref="AD9:AH9"/>
    <mergeCell ref="AM8:AR8"/>
    <mergeCell ref="A8:G8"/>
    <mergeCell ref="L9:N9"/>
    <mergeCell ref="O9:R9"/>
    <mergeCell ref="S9:V9"/>
    <mergeCell ref="W9:Z9"/>
    <mergeCell ref="AA9:AC9"/>
    <mergeCell ref="AI9:AL9"/>
    <mergeCell ref="A3:AQ3"/>
    <mergeCell ref="AA8:AC8"/>
    <mergeCell ref="AI5:AL7"/>
    <mergeCell ref="AM5:AR7"/>
    <mergeCell ref="H8:K8"/>
    <mergeCell ref="L8:N8"/>
    <mergeCell ref="O8:R8"/>
    <mergeCell ref="S8:V8"/>
    <mergeCell ref="W8:Z8"/>
    <mergeCell ref="S5:V7"/>
    <mergeCell ref="W5:Z7"/>
    <mergeCell ref="AA5:AC7"/>
    <mergeCell ref="AD5:AH7"/>
    <mergeCell ref="H5:K7"/>
    <mergeCell ref="L5:N7"/>
    <mergeCell ref="O5:R7"/>
  </mergeCells>
  <phoneticPr fontId="5"/>
  <pageMargins left="0.70866141732283472" right="0.70866141732283472"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○様式第４号</vt:lpstr>
      <vt:lpstr>４号ー別紙１</vt:lpstr>
      <vt:lpstr>４号ー別紙２－１</vt:lpstr>
      <vt:lpstr>４号ー別紙２－２</vt:lpstr>
      <vt:lpstr>様式第６号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2024-12-21T01:44:52Z</cp:lastPrinted>
  <dcterms:created xsi:type="dcterms:W3CDTF">2021-03-14T05:06:49Z</dcterms:created>
  <dcterms:modified xsi:type="dcterms:W3CDTF">2025-06-06T05:44:43Z</dcterms:modified>
</cp:coreProperties>
</file>