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環境・ゼロカーボン推進課\☆環境政策課\ゼロカーボン推進G\55_新認定制度★\05_要領等\"/>
    </mc:Choice>
  </mc:AlternateContent>
  <xr:revisionPtr revIDLastSave="0" documentId="13_ncr:1_{BC11B39C-659A-4B7F-8A6D-5EDCBFE57BEB}" xr6:coauthVersionLast="47" xr6:coauthVersionMax="47" xr10:uidLastSave="{00000000-0000-0000-0000-000000000000}"/>
  <bookViews>
    <workbookView xWindow="28680" yWindow="-7155" windowWidth="29040" windowHeight="15720" xr2:uid="{5C478689-64D7-4FA3-9E30-4B4D3269D9D4}"/>
  </bookViews>
  <sheets>
    <sheet name="二酸化炭素排出量計算表" sheetId="1" r:id="rId1"/>
  </sheets>
  <externalReferences>
    <externalReference r:id="rId2"/>
    <externalReference r:id="rId3"/>
  </externalReferences>
  <definedNames>
    <definedName name="_xlnm.Print_Area" localSheetId="0">二酸化炭素排出量計算表!$B$2:$K$27</definedName>
    <definedName name="システム・設備区分">[1]作業用_区分等!$E$8:$E$23</definedName>
    <definedName name="活動種別">[1]作業用_係数!$D$10:$D$42</definedName>
    <definedName name="企業分類">[1]作業用_区分等!$V$8:$V$16</definedName>
    <definedName name="個票番号">[1]作業用_区分等!$J$8:$J$17</definedName>
    <definedName name="対策種類">[1]作業用_区分等!$H$8:$H$11</definedName>
    <definedName name="単位と係数">[1]作業用_係数!$D$11:$L$42</definedName>
    <definedName name="単価">[1]別添7!$B$10:$E$29</definedName>
    <definedName name="中分類">[1]作業用_業種!$C$8:$C$106</definedName>
    <definedName name="中分類振り分け">[1]作業用_業種!$C$8:$D$106</definedName>
    <definedName name="電力等のGJ換算係数">[1]作業用_係数!$Q$11:$S$15</definedName>
    <definedName name="電力等のGJ係数">[2]作業用_係数!$Q$11:$S$15</definedName>
    <definedName name="都道府県名">[1]作業用_区分等!$N$8:$N$55</definedName>
    <definedName name="補助対象の種類">[1]作業用_区分等!$P$8:$P$9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4" i="1" l="1"/>
  <c r="D7" i="1" s="1"/>
</calcChain>
</file>

<file path=xl/sharedStrings.xml><?xml version="1.0" encoding="utf-8"?>
<sst xmlns="http://schemas.openxmlformats.org/spreadsheetml/2006/main" count="34" uniqueCount="25">
  <si>
    <t>二酸化炭素排出量計算表</t>
    <rPh sb="0" eb="5">
      <t>ニサンカタンソ</t>
    </rPh>
    <rPh sb="5" eb="8">
      <t>ハイシュツリョウ</t>
    </rPh>
    <rPh sb="8" eb="11">
      <t>ケイサンヒョウ</t>
    </rPh>
    <phoneticPr fontId="4"/>
  </si>
  <si>
    <t>※該当があるエネルギーの黄色セルに、年間のエネルギー使用量を入力してください。</t>
    <rPh sb="1" eb="3">
      <t>ガイトウ</t>
    </rPh>
    <phoneticPr fontId="4"/>
  </si>
  <si>
    <t>t-CO2/年（事業所における年間の二酸化炭素排出量）</t>
    <rPh sb="8" eb="11">
      <t>ジギョウショ</t>
    </rPh>
    <rPh sb="15" eb="17">
      <t>ネンカン</t>
    </rPh>
    <rPh sb="18" eb="26">
      <t>ニサンカタンソハイシュツリョウ</t>
    </rPh>
    <phoneticPr fontId="3"/>
  </si>
  <si>
    <t>＜CO2排出量の計算＞</t>
    <rPh sb="4" eb="7">
      <t>ハイシュツリョウ</t>
    </rPh>
    <rPh sb="8" eb="10">
      <t>ケイサン</t>
    </rPh>
    <phoneticPr fontId="3"/>
  </si>
  <si>
    <t>（単位：t-CO2）</t>
    <rPh sb="1" eb="3">
      <t>タンイ</t>
    </rPh>
    <phoneticPr fontId="3"/>
  </si>
  <si>
    <t>エネルギー種別</t>
    <rPh sb="5" eb="7">
      <t>シュベツ</t>
    </rPh>
    <phoneticPr fontId="3"/>
  </si>
  <si>
    <t>エネルギー使用量①
（４月～３月）</t>
    <rPh sb="5" eb="8">
      <t>シヨウリョウ</t>
    </rPh>
    <rPh sb="12" eb="13">
      <t>ガツ</t>
    </rPh>
    <rPh sb="15" eb="16">
      <t>ガツ</t>
    </rPh>
    <phoneticPr fontId="3"/>
  </si>
  <si>
    <t>CO2排出係数②</t>
    <rPh sb="3" eb="5">
      <t>ハイシュツ</t>
    </rPh>
    <rPh sb="5" eb="7">
      <t>ケイスウ</t>
    </rPh>
    <phoneticPr fontId="3"/>
  </si>
  <si>
    <t>CO2排出量
①×②</t>
    <rPh sb="3" eb="6">
      <t>ハイシュツリョウ</t>
    </rPh>
    <phoneticPr fontId="3"/>
  </si>
  <si>
    <t>電気（四国電力）</t>
    <rPh sb="0" eb="2">
      <t>デンキ</t>
    </rPh>
    <rPh sb="3" eb="7">
      <t>シコクデンリョク</t>
    </rPh>
    <phoneticPr fontId="3"/>
  </si>
  <si>
    <t>kWh</t>
    <phoneticPr fontId="3"/>
  </si>
  <si>
    <t>電気（　　　）
※四国電力以外</t>
    <rPh sb="0" eb="2">
      <t>デンキ</t>
    </rPh>
    <rPh sb="9" eb="15">
      <t>シコクデンリョクイガイ</t>
    </rPh>
    <phoneticPr fontId="3"/>
  </si>
  <si>
    <t>灯油</t>
    <rPh sb="0" eb="2">
      <t>トウユ</t>
    </rPh>
    <phoneticPr fontId="3"/>
  </si>
  <si>
    <t>kL</t>
    <phoneticPr fontId="3"/>
  </si>
  <si>
    <t>A重油</t>
    <rPh sb="1" eb="3">
      <t>ジュウユ</t>
    </rPh>
    <phoneticPr fontId="3"/>
  </si>
  <si>
    <t>液化石油ガス（LPG）</t>
    <rPh sb="0" eb="2">
      <t>エキカ</t>
    </rPh>
    <rPh sb="2" eb="4">
      <t>セキユ</t>
    </rPh>
    <phoneticPr fontId="3"/>
  </si>
  <si>
    <t>ｔ</t>
    <phoneticPr fontId="3"/>
  </si>
  <si>
    <t>液化天然ガス（LNG）</t>
    <rPh sb="0" eb="2">
      <t>エキカ</t>
    </rPh>
    <rPh sb="2" eb="4">
      <t>テンネン</t>
    </rPh>
    <phoneticPr fontId="3"/>
  </si>
  <si>
    <t>都市ガス</t>
    <rPh sb="0" eb="2">
      <t>トシ</t>
    </rPh>
    <phoneticPr fontId="3"/>
  </si>
  <si>
    <t>Nm3</t>
    <phoneticPr fontId="3"/>
  </si>
  <si>
    <t>ガソリン</t>
    <phoneticPr fontId="3"/>
  </si>
  <si>
    <t>軽油</t>
    <rPh sb="0" eb="2">
      <t>ケイユ</t>
    </rPh>
    <phoneticPr fontId="3"/>
  </si>
  <si>
    <t>その他（　）</t>
    <rPh sb="2" eb="3">
      <t>ホカ</t>
    </rPh>
    <phoneticPr fontId="4"/>
  </si>
  <si>
    <t>合計</t>
    <rPh sb="0" eb="2">
      <t>ゴウケイ</t>
    </rPh>
    <phoneticPr fontId="3"/>
  </si>
  <si>
    <t>※上記以外のエネルギーについては、「その他（）」の欄を活用して下さい。
※記載がない排出係数は、環境省における温室効果ガス排出量の「算定・報告・公表制度
　における算定方法・排出係数一覧」の排出係数を用いて算定してください。
　（https://policies.env.go.jp/earth/ghg-santeikohyo/calc.html）</t>
    <rPh sb="20" eb="21">
      <t>ホカ</t>
    </rPh>
    <rPh sb="25" eb="26">
      <t>ラン</t>
    </rPh>
    <rPh sb="27" eb="29">
      <t>カツヨウ</t>
    </rPh>
    <rPh sb="31" eb="32">
      <t>クダ</t>
    </rPh>
    <rPh sb="37" eb="39">
      <t>キサイ</t>
    </rPh>
    <rPh sb="42" eb="44">
      <t>ハイシュツ</t>
    </rPh>
    <rPh sb="44" eb="46">
      <t>ケイスウ</t>
    </rPh>
    <rPh sb="103" eb="105">
      <t>サンテイ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</si>
</sst>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000_ "/>
    <numFmt numFmtId="178" formatCode="#,##0.00_ "/>
    <numFmt numFmtId="179" formatCode="0.00000_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 wrapText="1"/>
    </xf>
    <xf numFmtId="176" fontId="5" fillId="0" borderId="5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4" xfId="1" applyFont="1" applyBorder="1">
      <alignment vertical="center"/>
    </xf>
    <xf numFmtId="0" fontId="5" fillId="0" borderId="0" xfId="1" applyFont="1" applyAlignment="1"/>
    <xf numFmtId="0" fontId="7" fillId="0" borderId="0" xfId="1" applyFont="1" applyAlignment="1">
      <alignment horizontal="right"/>
    </xf>
    <xf numFmtId="0" fontId="5" fillId="0" borderId="6" xfId="1" applyFont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177" fontId="5" fillId="4" borderId="5" xfId="1" applyNumberFormat="1" applyFont="1" applyFill="1" applyBorder="1">
      <alignment vertical="center"/>
    </xf>
    <xf numFmtId="178" fontId="5" fillId="0" borderId="5" xfId="1" applyNumberFormat="1" applyFont="1" applyBorder="1">
      <alignment vertical="center"/>
    </xf>
    <xf numFmtId="0" fontId="5" fillId="0" borderId="5" xfId="1" applyFont="1" applyBorder="1" applyAlignment="1">
      <alignment horizontal="center" vertical="center" wrapText="1"/>
    </xf>
    <xf numFmtId="176" fontId="5" fillId="0" borderId="5" xfId="1" applyNumberFormat="1" applyFont="1" applyBorder="1">
      <alignment vertical="center"/>
    </xf>
    <xf numFmtId="176" fontId="5" fillId="4" borderId="5" xfId="1" applyNumberFormat="1" applyFont="1" applyFill="1" applyBorder="1">
      <alignment vertical="center"/>
    </xf>
    <xf numFmtId="179" fontId="5" fillId="0" borderId="5" xfId="1" applyNumberFormat="1" applyFont="1" applyBorder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3" xfId="1" applyFont="1" applyBorder="1">
      <alignment vertical="center"/>
    </xf>
    <xf numFmtId="0" fontId="5" fillId="0" borderId="15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38" fontId="5" fillId="4" borderId="5" xfId="2" applyFont="1" applyFill="1" applyBorder="1" applyAlignment="1">
      <alignment horizontal="right" vertical="center"/>
    </xf>
    <xf numFmtId="38" fontId="5" fillId="4" borderId="10" xfId="2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38" fontId="5" fillId="3" borderId="5" xfId="2" applyFont="1" applyFill="1" applyBorder="1" applyAlignment="1">
      <alignment vertical="center"/>
    </xf>
    <xf numFmtId="38" fontId="5" fillId="3" borderId="10" xfId="2" applyFont="1" applyFill="1" applyBorder="1" applyAlignment="1">
      <alignment vertical="center"/>
    </xf>
    <xf numFmtId="38" fontId="5" fillId="4" borderId="11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vertical="center"/>
    </xf>
    <xf numFmtId="38" fontId="5" fillId="0" borderId="8" xfId="2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/>
    <xf numFmtId="0" fontId="5" fillId="2" borderId="5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shrinkToFit="1"/>
    </xf>
    <xf numFmtId="38" fontId="5" fillId="3" borderId="8" xfId="2" applyFont="1" applyFill="1" applyBorder="1" applyAlignment="1">
      <alignment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</cellXfs>
  <cellStyles count="3">
    <cellStyle name="桁区切り 4" xfId="2" xr:uid="{77BD6814-FA6C-4B5B-AF3A-6F13928B1646}"/>
    <cellStyle name="標準" xfId="0" builtinId="0"/>
    <cellStyle name="標準 2 2 3" xfId="1" xr:uid="{832394CB-4342-4EDB-85D3-E1D707591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12539;&#12476;&#12525;&#12459;&#12540;&#12508;&#12531;&#25512;&#36914;&#35506;/&#9734;&#29872;&#22659;&#25919;&#31574;&#35506;/&#12476;&#12525;&#12459;&#12540;&#12508;&#12531;&#25512;&#36914;G/36_&#33073;&#28845;&#32032;&#12499;&#12472;&#12493;&#12473;&#12514;&#12487;&#12523;&#25512;&#36914;&#20107;&#26989;&#65288;12&#26376;&#35036;&#27491;&#65289;/&#29872;&#22659;&#30465;&#12464;&#12522;&#12540;&#12531;&#12522;&#12459;&#12496;&#12522;&#12540;&#20107;&#26989;/&#35336;&#3001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R3&#35036;&#27491;&#35036;&#21161;&#20107;&#26989;&#65288;&#12464;&#12522;&#12540;&#12531;&#12522;&#12459;&#12496;&#12522;&#12540;&#65289;/R3&#12304;&#20132;&#20184;&#35215;&#31243;&#12539;&#20132;&#20184;&#35201;&#32177;&#12539;&#23455;&#26045;&#35201;&#38936;&#12539;&#20844;&#21215;&#35201;&#38936;&#12305;/&#20844;&#21215;&#35201;&#38936;/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 t="str">
            <v/>
          </cell>
          <cell r="E10" t="str">
            <v/>
          </cell>
        </row>
        <row r="11">
          <cell r="C11" t="str">
            <v/>
          </cell>
          <cell r="E11" t="str">
            <v/>
          </cell>
        </row>
        <row r="12">
          <cell r="C12" t="str">
            <v/>
          </cell>
          <cell r="E12" t="str">
            <v/>
          </cell>
        </row>
        <row r="13">
          <cell r="C13" t="str">
            <v/>
          </cell>
          <cell r="E13" t="str">
            <v/>
          </cell>
        </row>
        <row r="14">
          <cell r="C14" t="str">
            <v/>
          </cell>
          <cell r="E14" t="str">
            <v/>
          </cell>
        </row>
        <row r="15">
          <cell r="C15" t="str">
            <v/>
          </cell>
          <cell r="E15" t="str">
            <v/>
          </cell>
        </row>
        <row r="16">
          <cell r="C16" t="str">
            <v/>
          </cell>
          <cell r="E16" t="str">
            <v/>
          </cell>
        </row>
        <row r="17">
          <cell r="C17" t="str">
            <v/>
          </cell>
          <cell r="E17" t="str">
            <v/>
          </cell>
        </row>
        <row r="18">
          <cell r="C18" t="str">
            <v/>
          </cell>
          <cell r="E18" t="str">
            <v/>
          </cell>
        </row>
        <row r="19">
          <cell r="C19" t="str">
            <v/>
          </cell>
          <cell r="E19" t="str">
            <v/>
          </cell>
        </row>
        <row r="20">
          <cell r="C20" t="str">
            <v/>
          </cell>
          <cell r="E20" t="str">
            <v/>
          </cell>
        </row>
        <row r="21">
          <cell r="C21" t="str">
            <v/>
          </cell>
          <cell r="E21" t="str">
            <v/>
          </cell>
        </row>
        <row r="22">
          <cell r="C22" t="str">
            <v/>
          </cell>
          <cell r="E22" t="str">
            <v/>
          </cell>
        </row>
        <row r="23">
          <cell r="C23" t="str">
            <v/>
          </cell>
          <cell r="E23" t="str">
            <v/>
          </cell>
        </row>
        <row r="24">
          <cell r="C24" t="str">
            <v/>
          </cell>
          <cell r="E24" t="str">
            <v/>
          </cell>
        </row>
        <row r="25">
          <cell r="C25" t="str">
            <v/>
          </cell>
          <cell r="E25" t="str">
            <v/>
          </cell>
        </row>
        <row r="26">
          <cell r="C26" t="str">
            <v/>
          </cell>
          <cell r="E26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5397-0C0E-450F-92A6-DFF6D24681DD}">
  <sheetPr>
    <pageSetUpPr fitToPage="1"/>
  </sheetPr>
  <dimension ref="C2:J26"/>
  <sheetViews>
    <sheetView tabSelected="1" view="pageBreakPreview" zoomScaleNormal="100" zoomScaleSheetLayoutView="100" workbookViewId="0">
      <selection activeCell="N5" sqref="N5"/>
    </sheetView>
  </sheetViews>
  <sheetFormatPr defaultColWidth="9" defaultRowHeight="13" x14ac:dyDescent="0.2"/>
  <cols>
    <col min="1" max="1" width="2.7265625" style="1" customWidth="1"/>
    <col min="2" max="2" width="2.1796875" style="1" customWidth="1"/>
    <col min="3" max="3" width="2.6328125" style="1" customWidth="1"/>
    <col min="4" max="4" width="21" style="1" customWidth="1"/>
    <col min="5" max="5" width="1.26953125" style="1" customWidth="1"/>
    <col min="6" max="6" width="14.08984375" style="1" customWidth="1"/>
    <col min="7" max="7" width="6.6328125" style="1" customWidth="1"/>
    <col min="8" max="8" width="17.08984375" style="1" customWidth="1"/>
    <col min="9" max="9" width="18.26953125" style="1" customWidth="1"/>
    <col min="10" max="11" width="2.54296875" style="1" customWidth="1"/>
    <col min="12" max="16384" width="9" style="1"/>
  </cols>
  <sheetData>
    <row r="2" spans="3:10" ht="16.5" x14ac:dyDescent="0.2">
      <c r="C2" s="39" t="s">
        <v>0</v>
      </c>
      <c r="D2" s="39"/>
      <c r="E2" s="39"/>
      <c r="F2" s="39"/>
      <c r="G2" s="39"/>
      <c r="H2" s="39"/>
      <c r="I2" s="39"/>
      <c r="J2" s="39"/>
    </row>
    <row r="3" spans="3:10" ht="16.5" x14ac:dyDescent="0.2">
      <c r="C3" s="26"/>
      <c r="D3" s="26"/>
      <c r="E3" s="26"/>
      <c r="F3" s="26"/>
      <c r="G3" s="26"/>
      <c r="H3" s="26"/>
      <c r="I3" s="26"/>
      <c r="J3" s="26"/>
    </row>
    <row r="4" spans="3:10" ht="13.5" customHeight="1" x14ac:dyDescent="0.2">
      <c r="C4" s="45" t="s">
        <v>1</v>
      </c>
      <c r="D4" s="46"/>
      <c r="E4" s="46"/>
      <c r="F4" s="46"/>
      <c r="G4" s="46"/>
      <c r="H4" s="46"/>
      <c r="I4" s="46"/>
      <c r="J4" s="46"/>
    </row>
    <row r="5" spans="3:10" ht="13.5" customHeight="1" thickBot="1" x14ac:dyDescent="0.25">
      <c r="C5" s="27"/>
      <c r="D5" s="28"/>
      <c r="E5" s="28"/>
      <c r="F5" s="28"/>
      <c r="G5" s="28"/>
      <c r="H5" s="28"/>
      <c r="I5" s="28"/>
      <c r="J5" s="28"/>
    </row>
    <row r="6" spans="3:10" ht="8" customHeight="1" x14ac:dyDescent="0.2">
      <c r="C6" s="2"/>
      <c r="D6" s="3"/>
      <c r="E6" s="3"/>
      <c r="F6" s="3"/>
      <c r="G6" s="3"/>
      <c r="H6" s="3"/>
      <c r="I6" s="3"/>
      <c r="J6" s="4"/>
    </row>
    <row r="7" spans="3:10" ht="24" customHeight="1" x14ac:dyDescent="0.2">
      <c r="C7" s="5"/>
      <c r="D7" s="6">
        <f>I24</f>
        <v>0</v>
      </c>
      <c r="E7" s="7"/>
      <c r="F7" s="40" t="s">
        <v>2</v>
      </c>
      <c r="G7" s="40"/>
      <c r="H7" s="40"/>
      <c r="I7" s="40"/>
      <c r="J7" s="8"/>
    </row>
    <row r="8" spans="3:10" ht="21.75" customHeight="1" x14ac:dyDescent="0.2">
      <c r="C8" s="9"/>
      <c r="D8" s="41" t="s">
        <v>3</v>
      </c>
      <c r="E8" s="41"/>
      <c r="F8" s="41"/>
      <c r="G8" s="10"/>
      <c r="H8" s="10"/>
      <c r="I8" s="11" t="s">
        <v>4</v>
      </c>
      <c r="J8" s="12"/>
    </row>
    <row r="9" spans="3:10" ht="34.5" customHeight="1" x14ac:dyDescent="0.2">
      <c r="C9" s="9"/>
      <c r="D9" s="13" t="s">
        <v>5</v>
      </c>
      <c r="E9" s="42" t="s">
        <v>6</v>
      </c>
      <c r="F9" s="43"/>
      <c r="G9" s="43"/>
      <c r="H9" s="13" t="s">
        <v>7</v>
      </c>
      <c r="I9" s="14" t="s">
        <v>8</v>
      </c>
      <c r="J9" s="12"/>
    </row>
    <row r="10" spans="3:10" ht="18.75" customHeight="1" x14ac:dyDescent="0.2">
      <c r="C10" s="9"/>
      <c r="D10" s="15" t="s">
        <v>9</v>
      </c>
      <c r="E10" s="34"/>
      <c r="F10" s="44"/>
      <c r="G10" s="16" t="s">
        <v>10</v>
      </c>
      <c r="H10" s="17">
        <v>4.64E-4</v>
      </c>
      <c r="I10" s="18">
        <f t="shared" ref="I10:I23" si="0">E10*H10</f>
        <v>0</v>
      </c>
      <c r="J10" s="12"/>
    </row>
    <row r="11" spans="3:10" ht="26" x14ac:dyDescent="0.2">
      <c r="C11" s="9"/>
      <c r="D11" s="19" t="s">
        <v>11</v>
      </c>
      <c r="E11" s="37"/>
      <c r="F11" s="38"/>
      <c r="G11" s="16" t="s">
        <v>10</v>
      </c>
      <c r="H11" s="17"/>
      <c r="I11" s="18">
        <f t="shared" si="0"/>
        <v>0</v>
      </c>
      <c r="J11" s="12"/>
    </row>
    <row r="12" spans="3:10" ht="18.75" customHeight="1" x14ac:dyDescent="0.2">
      <c r="C12" s="9"/>
      <c r="D12" s="15" t="s">
        <v>12</v>
      </c>
      <c r="E12" s="34"/>
      <c r="F12" s="35"/>
      <c r="G12" s="16" t="s">
        <v>13</v>
      </c>
      <c r="H12" s="20">
        <v>2.5</v>
      </c>
      <c r="I12" s="18">
        <f t="shared" si="0"/>
        <v>0</v>
      </c>
      <c r="J12" s="12"/>
    </row>
    <row r="13" spans="3:10" ht="18.75" customHeight="1" x14ac:dyDescent="0.2">
      <c r="C13" s="9"/>
      <c r="D13" s="15" t="s">
        <v>14</v>
      </c>
      <c r="E13" s="34"/>
      <c r="F13" s="35"/>
      <c r="G13" s="16" t="s">
        <v>13</v>
      </c>
      <c r="H13" s="20">
        <v>2.75</v>
      </c>
      <c r="I13" s="18">
        <f t="shared" si="0"/>
        <v>0</v>
      </c>
      <c r="J13" s="12"/>
    </row>
    <row r="14" spans="3:10" ht="18.75" customHeight="1" x14ac:dyDescent="0.2">
      <c r="C14" s="9"/>
      <c r="D14" s="15" t="s">
        <v>15</v>
      </c>
      <c r="E14" s="34"/>
      <c r="F14" s="35"/>
      <c r="G14" s="16" t="s">
        <v>16</v>
      </c>
      <c r="H14" s="21">
        <v>2.99</v>
      </c>
      <c r="I14" s="18">
        <f t="shared" si="0"/>
        <v>0</v>
      </c>
      <c r="J14" s="12"/>
    </row>
    <row r="15" spans="3:10" ht="18.75" customHeight="1" x14ac:dyDescent="0.2">
      <c r="C15" s="9"/>
      <c r="D15" s="15" t="s">
        <v>17</v>
      </c>
      <c r="E15" s="34"/>
      <c r="F15" s="35"/>
      <c r="G15" s="16" t="s">
        <v>16</v>
      </c>
      <c r="H15" s="21">
        <v>2.79</v>
      </c>
      <c r="I15" s="18">
        <f t="shared" si="0"/>
        <v>0</v>
      </c>
      <c r="J15" s="12"/>
    </row>
    <row r="16" spans="3:10" ht="18.75" customHeight="1" x14ac:dyDescent="0.2">
      <c r="C16" s="9"/>
      <c r="D16" s="15" t="s">
        <v>18</v>
      </c>
      <c r="E16" s="34"/>
      <c r="F16" s="35"/>
      <c r="G16" s="16" t="s">
        <v>19</v>
      </c>
      <c r="H16" s="22">
        <v>2.3600000000000001E-3</v>
      </c>
      <c r="I16" s="18">
        <f t="shared" si="0"/>
        <v>0</v>
      </c>
      <c r="J16" s="12"/>
    </row>
    <row r="17" spans="3:10" ht="18.75" customHeight="1" x14ac:dyDescent="0.2">
      <c r="C17" s="9"/>
      <c r="D17" s="15" t="s">
        <v>20</v>
      </c>
      <c r="E17" s="34"/>
      <c r="F17" s="35"/>
      <c r="G17" s="16" t="s">
        <v>13</v>
      </c>
      <c r="H17" s="20">
        <v>2.29</v>
      </c>
      <c r="I17" s="18">
        <f t="shared" si="0"/>
        <v>0</v>
      </c>
      <c r="J17" s="12"/>
    </row>
    <row r="18" spans="3:10" ht="18.75" customHeight="1" x14ac:dyDescent="0.2">
      <c r="C18" s="9"/>
      <c r="D18" s="15" t="s">
        <v>21</v>
      </c>
      <c r="E18" s="34"/>
      <c r="F18" s="35"/>
      <c r="G18" s="16" t="s">
        <v>13</v>
      </c>
      <c r="H18" s="20">
        <v>2.62</v>
      </c>
      <c r="I18" s="18">
        <f t="shared" si="0"/>
        <v>0</v>
      </c>
      <c r="J18" s="12"/>
    </row>
    <row r="19" spans="3:10" ht="18.75" customHeight="1" x14ac:dyDescent="0.2">
      <c r="C19" s="9"/>
      <c r="D19" s="15" t="s">
        <v>22</v>
      </c>
      <c r="E19" s="30"/>
      <c r="F19" s="36"/>
      <c r="H19" s="20"/>
      <c r="I19" s="18">
        <f t="shared" si="0"/>
        <v>0</v>
      </c>
      <c r="J19" s="12"/>
    </row>
    <row r="20" spans="3:10" ht="18.75" customHeight="1" x14ac:dyDescent="0.2">
      <c r="C20" s="9"/>
      <c r="D20" s="15" t="s">
        <v>22</v>
      </c>
      <c r="E20" s="30"/>
      <c r="F20" s="36"/>
      <c r="G20" s="23"/>
      <c r="H20" s="20"/>
      <c r="I20" s="18">
        <f t="shared" si="0"/>
        <v>0</v>
      </c>
      <c r="J20" s="12"/>
    </row>
    <row r="21" spans="3:10" ht="18.75" customHeight="1" x14ac:dyDescent="0.2">
      <c r="C21" s="9"/>
      <c r="D21" s="15" t="s">
        <v>22</v>
      </c>
      <c r="E21" s="30"/>
      <c r="F21" s="36"/>
      <c r="G21" s="23"/>
      <c r="H21" s="20"/>
      <c r="I21" s="18">
        <f t="shared" si="0"/>
        <v>0</v>
      </c>
      <c r="J21" s="12"/>
    </row>
    <row r="22" spans="3:10" ht="18.75" customHeight="1" x14ac:dyDescent="0.2">
      <c r="C22" s="9"/>
      <c r="D22" s="15" t="s">
        <v>22</v>
      </c>
      <c r="E22" s="30"/>
      <c r="F22" s="36"/>
      <c r="G22" s="23"/>
      <c r="H22" s="20"/>
      <c r="I22" s="18">
        <f t="shared" si="0"/>
        <v>0</v>
      </c>
      <c r="J22" s="12"/>
    </row>
    <row r="23" spans="3:10" ht="18.75" customHeight="1" x14ac:dyDescent="0.2">
      <c r="C23" s="9"/>
      <c r="D23" s="15" t="s">
        <v>22</v>
      </c>
      <c r="E23" s="29"/>
      <c r="F23" s="30"/>
      <c r="G23" s="23"/>
      <c r="H23" s="20"/>
      <c r="I23" s="18">
        <f t="shared" si="0"/>
        <v>0</v>
      </c>
      <c r="J23" s="12"/>
    </row>
    <row r="24" spans="3:10" ht="18.75" customHeight="1" x14ac:dyDescent="0.2">
      <c r="C24" s="9"/>
      <c r="D24" s="31" t="s">
        <v>23</v>
      </c>
      <c r="E24" s="31"/>
      <c r="F24" s="31"/>
      <c r="G24" s="31"/>
      <c r="H24" s="31"/>
      <c r="I24" s="20">
        <f>SUM(I10:I23)</f>
        <v>0</v>
      </c>
      <c r="J24" s="12"/>
    </row>
    <row r="25" spans="3:10" ht="27" customHeight="1" x14ac:dyDescent="0.2">
      <c r="C25" s="9"/>
      <c r="D25" s="32" t="s">
        <v>24</v>
      </c>
      <c r="E25" s="32"/>
      <c r="F25" s="32"/>
      <c r="G25" s="32"/>
      <c r="H25" s="32"/>
      <c r="I25" s="32"/>
      <c r="J25" s="12"/>
    </row>
    <row r="26" spans="3:10" ht="32.5" customHeight="1" thickBot="1" x14ac:dyDescent="0.25">
      <c r="C26" s="24"/>
      <c r="D26" s="33"/>
      <c r="E26" s="33"/>
      <c r="F26" s="33"/>
      <c r="G26" s="33"/>
      <c r="H26" s="33"/>
      <c r="I26" s="33"/>
      <c r="J26" s="25"/>
    </row>
  </sheetData>
  <mergeCells count="21">
    <mergeCell ref="E16:F16"/>
    <mergeCell ref="C2:J2"/>
    <mergeCell ref="C4:J4"/>
    <mergeCell ref="F7:I7"/>
    <mergeCell ref="D8:F8"/>
    <mergeCell ref="E9:G9"/>
    <mergeCell ref="E10:F10"/>
    <mergeCell ref="E11:F11"/>
    <mergeCell ref="E12:F12"/>
    <mergeCell ref="E13:F13"/>
    <mergeCell ref="E14:F14"/>
    <mergeCell ref="E15:F15"/>
    <mergeCell ref="E23:F23"/>
    <mergeCell ref="D24:H24"/>
    <mergeCell ref="D25:I26"/>
    <mergeCell ref="E17:F17"/>
    <mergeCell ref="E18:F18"/>
    <mergeCell ref="E19:F19"/>
    <mergeCell ref="E20:F20"/>
    <mergeCell ref="E21:F21"/>
    <mergeCell ref="E22:F22"/>
  </mergeCells>
  <phoneticPr fontId="3"/>
  <pageMargins left="0.70866141732283472" right="0.70866141732283472" top="0.55118110236220474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二酸化炭素排出量計算表</vt:lpstr>
      <vt:lpstr>二酸化炭素排出量計算表!Print_Area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友石松一郎</dc:creator>
  <cp:lastModifiedBy>住田英芳</cp:lastModifiedBy>
  <cp:lastPrinted>2025-07-26T05:06:35Z</cp:lastPrinted>
  <dcterms:created xsi:type="dcterms:W3CDTF">2025-07-26T05:05:34Z</dcterms:created>
  <dcterms:modified xsi:type="dcterms:W3CDTF">2025-07-28T08:39:57Z</dcterms:modified>
</cp:coreProperties>
</file>